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oral\transparencia2014\FEBRERO 2014\"/>
    </mc:Choice>
  </mc:AlternateContent>
  <bookViews>
    <workbookView xWindow="1050" yWindow="135" windowWidth="20520" windowHeight="9780"/>
  </bookViews>
  <sheets>
    <sheet name="FORMATO 13 - FEBRERO 2013" sheetId="2" r:id="rId1"/>
  </sheets>
  <calcPr calcId="152511"/>
</workbook>
</file>

<file path=xl/calcChain.xml><?xml version="1.0" encoding="utf-8"?>
<calcChain xmlns="http://schemas.openxmlformats.org/spreadsheetml/2006/main">
  <c r="H125" i="2" l="1"/>
  <c r="C125" i="2"/>
  <c r="H116" i="2"/>
  <c r="C116" i="2"/>
  <c r="H109" i="2"/>
  <c r="C109" i="2"/>
  <c r="H40" i="2"/>
  <c r="C40" i="2"/>
  <c r="H25" i="2"/>
  <c r="C25" i="2"/>
  <c r="H11" i="2"/>
  <c r="C11" i="2"/>
  <c r="H100" i="2"/>
  <c r="C100" i="2"/>
  <c r="H94" i="2"/>
  <c r="C94" i="2"/>
  <c r="H88" i="2"/>
  <c r="C88" i="2"/>
  <c r="H74" i="2"/>
  <c r="C74" i="2"/>
  <c r="H66" i="2"/>
  <c r="C66" i="2"/>
  <c r="C50" i="2"/>
  <c r="H50" i="2"/>
  <c r="H61" i="2" l="1"/>
  <c r="C61" i="2"/>
  <c r="C30" i="2"/>
  <c r="H30" i="2"/>
</calcChain>
</file>

<file path=xl/sharedStrings.xml><?xml version="1.0" encoding="utf-8"?>
<sst xmlns="http://schemas.openxmlformats.org/spreadsheetml/2006/main" count="364" uniqueCount="48">
  <si>
    <t>FECHA</t>
  </si>
  <si>
    <t>BOLETA</t>
  </si>
  <si>
    <t>GAS</t>
  </si>
  <si>
    <t>PRODUCTO</t>
  </si>
  <si>
    <t>PLACA</t>
  </si>
  <si>
    <t>USUARIO</t>
  </si>
  <si>
    <t>CHOFER</t>
  </si>
  <si>
    <t>MONTO</t>
  </si>
  <si>
    <t>TOTAL GLS.</t>
  </si>
  <si>
    <t>TOTAL SOLES</t>
  </si>
  <si>
    <t>MERCEDES GIRON</t>
  </si>
  <si>
    <t>GESTION</t>
  </si>
  <si>
    <t>TEODORO CHAVEZ</t>
  </si>
  <si>
    <t>MARIO HUANQUI</t>
  </si>
  <si>
    <t>EPIDEMIOLOGIA</t>
  </si>
  <si>
    <t>EDILBERTO BARREDA</t>
  </si>
  <si>
    <t>WILLIAN DELGADO</t>
  </si>
  <si>
    <t>GUILLERMO AGRAMONTE</t>
  </si>
  <si>
    <t>PETROLEO</t>
  </si>
  <si>
    <t>FORMATO 13 - RESUMEN DE GASTO VEHICULAR - MES DE FEBRERO DEL 2014</t>
  </si>
  <si>
    <t>FORMATO 13 - RESUMEN DE GASTO VEHICULAR - MES DE FEBRERO DEL 20134</t>
  </si>
  <si>
    <t>OQ-7041</t>
  </si>
  <si>
    <t>PGY-399</t>
  </si>
  <si>
    <t>DESA-CALIDAD DE AIRE</t>
  </si>
  <si>
    <t>FELIX MEDINA</t>
  </si>
  <si>
    <t>DESA-VIG.DE AGUA</t>
  </si>
  <si>
    <t>17/02/25014</t>
  </si>
  <si>
    <t>BH-4594</t>
  </si>
  <si>
    <t>AH-7577</t>
  </si>
  <si>
    <t>SH-3269</t>
  </si>
  <si>
    <t>PG-1544</t>
  </si>
  <si>
    <t>GESTION -DIREMID</t>
  </si>
  <si>
    <t>GESTION-DIREMID</t>
  </si>
  <si>
    <t>PGL-239</t>
  </si>
  <si>
    <t>DESA-VIG.DE AGUA-APLAO</t>
  </si>
  <si>
    <t>VITO COLLAZOS ARIAS</t>
  </si>
  <si>
    <t>B-5-S-50</t>
  </si>
  <si>
    <t>EGM-528</t>
  </si>
  <si>
    <t>ALONSO ALOMONTE</t>
  </si>
  <si>
    <t>PROMOCION DE LA SALUD</t>
  </si>
  <si>
    <t>RH-8190</t>
  </si>
  <si>
    <t>DESA-RECURSOS HIDRICOS</t>
  </si>
  <si>
    <t>RH-8194</t>
  </si>
  <si>
    <t>NISSAN S/P</t>
  </si>
  <si>
    <t>DESA-HIG. ALIMENTARIA</t>
  </si>
  <si>
    <t>NISAN S/P</t>
  </si>
  <si>
    <t>SALUD DE LAS PERSONAS</t>
  </si>
  <si>
    <t>DESA-VIG.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</si>
</sst>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4" fontId="4" fillId="3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4" fontId="4" fillId="0" borderId="2" xfId="0" applyNumberFormat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4" fontId="6" fillId="0" borderId="2" xfId="0" applyNumberFormat="1" applyFont="1" applyBorder="1"/>
    <xf numFmtId="0" fontId="7" fillId="0" borderId="0" xfId="0" applyFont="1"/>
    <xf numFmtId="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right"/>
    </xf>
    <xf numFmtId="1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4" fontId="6" fillId="0" borderId="3" xfId="0" applyNumberFormat="1" applyFont="1" applyBorder="1"/>
    <xf numFmtId="0" fontId="4" fillId="3" borderId="4" xfId="0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4" fontId="4" fillId="3" borderId="4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0" fontId="3" fillId="2" borderId="0" xfId="0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4" fontId="3" fillId="2" borderId="0" xfId="0" applyNumberFormat="1" applyFont="1" applyFill="1" applyBorder="1" applyAlignment="1">
      <alignment horizontal="center"/>
    </xf>
    <xf numFmtId="14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1" fontId="2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5"/>
  <sheetViews>
    <sheetView tabSelected="1" topLeftCell="A49" workbookViewId="0">
      <selection activeCell="J82" sqref="J82"/>
    </sheetView>
  </sheetViews>
  <sheetFormatPr baseColWidth="10" defaultRowHeight="15.75" x14ac:dyDescent="0.25"/>
  <cols>
    <col min="1" max="1" width="16.5703125" style="1" customWidth="1"/>
    <col min="2" max="3" width="11.5703125" style="1" bestFit="1" customWidth="1"/>
    <col min="4" max="4" width="14.5703125" style="1" customWidth="1"/>
    <col min="5" max="5" width="11.42578125" style="1"/>
    <col min="6" max="6" width="25.28515625" style="1" customWidth="1"/>
    <col min="7" max="7" width="25.140625" style="1" customWidth="1"/>
    <col min="8" max="8" width="12.85546875" style="1" customWidth="1"/>
    <col min="9" max="16384" width="11.42578125" style="1"/>
  </cols>
  <sheetData>
    <row r="2" spans="1:8" ht="18.75" x14ac:dyDescent="0.3">
      <c r="A2" s="50" t="s">
        <v>19</v>
      </c>
      <c r="B2" s="50"/>
      <c r="C2" s="50"/>
      <c r="D2" s="50"/>
      <c r="E2" s="50"/>
      <c r="F2" s="50"/>
      <c r="G2" s="50"/>
      <c r="H2" s="50"/>
    </row>
    <row r="3" spans="1:8" x14ac:dyDescent="0.25">
      <c r="A3" s="2" t="s">
        <v>0</v>
      </c>
      <c r="B3" s="3" t="s">
        <v>1</v>
      </c>
      <c r="C3" s="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5" t="s">
        <v>7</v>
      </c>
    </row>
    <row r="4" spans="1:8" x14ac:dyDescent="0.25">
      <c r="A4" s="6">
        <v>41674</v>
      </c>
      <c r="B4" s="7">
        <v>5848</v>
      </c>
      <c r="C4" s="8">
        <v>5</v>
      </c>
      <c r="D4" s="7">
        <v>84</v>
      </c>
      <c r="E4" s="7" t="s">
        <v>21</v>
      </c>
      <c r="F4" s="23" t="s">
        <v>11</v>
      </c>
      <c r="G4" s="7" t="s">
        <v>15</v>
      </c>
      <c r="H4" s="9">
        <v>62.45</v>
      </c>
    </row>
    <row r="5" spans="1:8" x14ac:dyDescent="0.25">
      <c r="A5" s="6">
        <v>41682</v>
      </c>
      <c r="B5" s="7">
        <v>5863</v>
      </c>
      <c r="C5" s="8">
        <v>5</v>
      </c>
      <c r="D5" s="7">
        <v>84</v>
      </c>
      <c r="E5" s="7" t="s">
        <v>21</v>
      </c>
      <c r="F5" s="7" t="s">
        <v>11</v>
      </c>
      <c r="G5" s="7" t="s">
        <v>15</v>
      </c>
      <c r="H5" s="9">
        <v>62.45</v>
      </c>
    </row>
    <row r="6" spans="1:8" x14ac:dyDescent="0.25">
      <c r="A6" s="6">
        <v>41687</v>
      </c>
      <c r="B6" s="7">
        <v>5871</v>
      </c>
      <c r="C6" s="8">
        <v>5</v>
      </c>
      <c r="D6" s="7">
        <v>84</v>
      </c>
      <c r="E6" s="7" t="s">
        <v>21</v>
      </c>
      <c r="F6" s="7" t="s">
        <v>11</v>
      </c>
      <c r="G6" s="7" t="s">
        <v>15</v>
      </c>
      <c r="H6" s="9">
        <v>62.45</v>
      </c>
    </row>
    <row r="7" spans="1:8" x14ac:dyDescent="0.25">
      <c r="A7" s="6">
        <v>41688</v>
      </c>
      <c r="B7" s="7">
        <v>5879</v>
      </c>
      <c r="C7" s="8">
        <v>5</v>
      </c>
      <c r="D7" s="7">
        <v>84</v>
      </c>
      <c r="E7" s="7" t="s">
        <v>21</v>
      </c>
      <c r="F7" s="7" t="s">
        <v>11</v>
      </c>
      <c r="G7" s="7" t="s">
        <v>15</v>
      </c>
      <c r="H7" s="9">
        <v>62.45</v>
      </c>
    </row>
    <row r="8" spans="1:8" x14ac:dyDescent="0.25">
      <c r="A8" s="6">
        <v>41690</v>
      </c>
      <c r="B8" s="33">
        <v>5887</v>
      </c>
      <c r="C8" s="34">
        <v>5</v>
      </c>
      <c r="D8" s="33">
        <v>84</v>
      </c>
      <c r="E8" s="33" t="s">
        <v>21</v>
      </c>
      <c r="F8" s="33" t="s">
        <v>11</v>
      </c>
      <c r="G8" s="7" t="s">
        <v>15</v>
      </c>
      <c r="H8" s="35">
        <v>62.45</v>
      </c>
    </row>
    <row r="9" spans="1:8" x14ac:dyDescent="0.25">
      <c r="A9" s="6">
        <v>41694</v>
      </c>
      <c r="B9" s="7">
        <v>5895</v>
      </c>
      <c r="C9" s="8">
        <v>5</v>
      </c>
      <c r="D9" s="7">
        <v>84</v>
      </c>
      <c r="E9" s="23" t="s">
        <v>21</v>
      </c>
      <c r="F9" s="7" t="s">
        <v>11</v>
      </c>
      <c r="G9" s="7" t="s">
        <v>15</v>
      </c>
      <c r="H9" s="9">
        <v>62.45</v>
      </c>
    </row>
    <row r="10" spans="1:8" x14ac:dyDescent="0.25">
      <c r="A10" s="10">
        <v>41696</v>
      </c>
      <c r="B10" s="11">
        <v>5902</v>
      </c>
      <c r="C10" s="12">
        <v>5</v>
      </c>
      <c r="D10" s="21">
        <v>84</v>
      </c>
      <c r="E10" s="11" t="s">
        <v>21</v>
      </c>
      <c r="F10" s="22" t="s">
        <v>11</v>
      </c>
      <c r="G10" s="11" t="s">
        <v>15</v>
      </c>
      <c r="H10" s="13">
        <v>62.45</v>
      </c>
    </row>
    <row r="11" spans="1:8" s="19" customFormat="1" x14ac:dyDescent="0.25">
      <c r="A11" s="14"/>
      <c r="B11" s="15" t="s">
        <v>8</v>
      </c>
      <c r="C11" s="16">
        <f>SUM(C4:C10)</f>
        <v>35</v>
      </c>
      <c r="D11" s="14"/>
      <c r="E11" s="14"/>
      <c r="F11" s="14"/>
      <c r="G11" s="17" t="s">
        <v>9</v>
      </c>
      <c r="H11" s="18">
        <f>SUM(H4:H10)</f>
        <v>437.15</v>
      </c>
    </row>
    <row r="13" spans="1:8" ht="18.75" x14ac:dyDescent="0.3">
      <c r="A13" s="50" t="s">
        <v>19</v>
      </c>
      <c r="B13" s="50"/>
      <c r="C13" s="50"/>
      <c r="D13" s="50"/>
      <c r="E13" s="50"/>
      <c r="F13" s="50"/>
      <c r="G13" s="50"/>
      <c r="H13" s="50"/>
    </row>
    <row r="14" spans="1:8" x14ac:dyDescent="0.25">
      <c r="A14" s="2" t="s">
        <v>0</v>
      </c>
      <c r="B14" s="3" t="s">
        <v>1</v>
      </c>
      <c r="C14" s="4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5" t="s">
        <v>7</v>
      </c>
    </row>
    <row r="15" spans="1:8" x14ac:dyDescent="0.25">
      <c r="A15" s="6">
        <v>41673</v>
      </c>
      <c r="B15" s="7">
        <v>5846</v>
      </c>
      <c r="C15" s="8">
        <v>5</v>
      </c>
      <c r="D15" s="7">
        <v>84</v>
      </c>
      <c r="E15" s="7" t="s">
        <v>22</v>
      </c>
      <c r="F15" s="23" t="s">
        <v>23</v>
      </c>
      <c r="G15" s="7" t="s">
        <v>24</v>
      </c>
      <c r="H15" s="9">
        <v>62.45</v>
      </c>
    </row>
    <row r="16" spans="1:8" x14ac:dyDescent="0.25">
      <c r="A16" s="6">
        <v>41674</v>
      </c>
      <c r="B16" s="7">
        <v>5851</v>
      </c>
      <c r="C16" s="8">
        <v>8</v>
      </c>
      <c r="D16" s="7">
        <v>84</v>
      </c>
      <c r="E16" s="7" t="s">
        <v>22</v>
      </c>
      <c r="F16" s="23" t="s">
        <v>25</v>
      </c>
      <c r="G16" s="7" t="s">
        <v>24</v>
      </c>
      <c r="H16" s="9">
        <v>99.92</v>
      </c>
    </row>
    <row r="17" spans="1:8" x14ac:dyDescent="0.25">
      <c r="A17" s="6">
        <v>41676</v>
      </c>
      <c r="B17" s="7">
        <v>5855</v>
      </c>
      <c r="C17" s="8">
        <v>5</v>
      </c>
      <c r="D17" s="7">
        <v>84</v>
      </c>
      <c r="E17" s="7" t="s">
        <v>22</v>
      </c>
      <c r="F17" s="23" t="s">
        <v>25</v>
      </c>
      <c r="G17" s="7" t="s">
        <v>24</v>
      </c>
      <c r="H17" s="9">
        <v>62.45</v>
      </c>
    </row>
    <row r="18" spans="1:8" x14ac:dyDescent="0.25">
      <c r="A18" s="6">
        <v>41682</v>
      </c>
      <c r="B18" s="7">
        <v>5864</v>
      </c>
      <c r="C18" s="8">
        <v>5</v>
      </c>
      <c r="D18" s="7">
        <v>84</v>
      </c>
      <c r="E18" s="7" t="s">
        <v>22</v>
      </c>
      <c r="F18" s="7" t="s">
        <v>11</v>
      </c>
      <c r="G18" s="7" t="s">
        <v>24</v>
      </c>
      <c r="H18" s="9">
        <v>62.45</v>
      </c>
    </row>
    <row r="19" spans="1:8" x14ac:dyDescent="0.25">
      <c r="A19" s="6">
        <v>41684</v>
      </c>
      <c r="B19" s="7">
        <v>5870</v>
      </c>
      <c r="C19" s="8">
        <v>5</v>
      </c>
      <c r="D19" s="7">
        <v>84</v>
      </c>
      <c r="E19" s="7" t="s">
        <v>22</v>
      </c>
      <c r="F19" s="7" t="s">
        <v>11</v>
      </c>
      <c r="G19" s="7" t="s">
        <v>24</v>
      </c>
      <c r="H19" s="9">
        <v>62.45</v>
      </c>
    </row>
    <row r="20" spans="1:8" x14ac:dyDescent="0.25">
      <c r="A20" s="6" t="s">
        <v>26</v>
      </c>
      <c r="B20" s="7">
        <v>5873</v>
      </c>
      <c r="C20" s="8">
        <v>5</v>
      </c>
      <c r="D20" s="7">
        <v>84</v>
      </c>
      <c r="E20" s="7" t="s">
        <v>22</v>
      </c>
      <c r="F20" s="7" t="s">
        <v>23</v>
      </c>
      <c r="G20" s="7" t="s">
        <v>24</v>
      </c>
      <c r="H20" s="9">
        <v>62.45</v>
      </c>
    </row>
    <row r="21" spans="1:8" x14ac:dyDescent="0.25">
      <c r="A21" s="6">
        <v>41688</v>
      </c>
      <c r="B21" s="7">
        <v>5881</v>
      </c>
      <c r="C21" s="8">
        <v>3</v>
      </c>
      <c r="D21" s="7">
        <v>84</v>
      </c>
      <c r="E21" s="7" t="s">
        <v>27</v>
      </c>
      <c r="F21" s="7" t="s">
        <v>11</v>
      </c>
      <c r="G21" s="7" t="s">
        <v>24</v>
      </c>
      <c r="H21" s="9">
        <v>37.47</v>
      </c>
    </row>
    <row r="22" spans="1:8" x14ac:dyDescent="0.25">
      <c r="A22" s="6">
        <v>41690</v>
      </c>
      <c r="B22" s="7">
        <v>5889</v>
      </c>
      <c r="C22" s="8">
        <v>3</v>
      </c>
      <c r="D22" s="7">
        <v>84</v>
      </c>
      <c r="E22" s="7" t="s">
        <v>27</v>
      </c>
      <c r="F22" s="7" t="s">
        <v>11</v>
      </c>
      <c r="G22" s="7" t="s">
        <v>24</v>
      </c>
      <c r="H22" s="9">
        <v>37.47</v>
      </c>
    </row>
    <row r="23" spans="1:8" x14ac:dyDescent="0.25">
      <c r="A23" s="10">
        <v>41697</v>
      </c>
      <c r="B23" s="11">
        <v>5906</v>
      </c>
      <c r="C23" s="12">
        <v>5</v>
      </c>
      <c r="D23" s="21">
        <v>84</v>
      </c>
      <c r="E23" s="11" t="s">
        <v>22</v>
      </c>
      <c r="F23" s="22" t="s">
        <v>23</v>
      </c>
      <c r="G23" s="11" t="s">
        <v>24</v>
      </c>
      <c r="H23" s="13">
        <v>62.45</v>
      </c>
    </row>
    <row r="24" spans="1:8" x14ac:dyDescent="0.25">
      <c r="A24" s="10">
        <v>41698</v>
      </c>
      <c r="B24" s="11">
        <v>5908</v>
      </c>
      <c r="C24" s="12">
        <v>5</v>
      </c>
      <c r="D24" s="21">
        <v>84</v>
      </c>
      <c r="E24" s="11" t="s">
        <v>22</v>
      </c>
      <c r="F24" s="22" t="s">
        <v>23</v>
      </c>
      <c r="G24" s="11" t="s">
        <v>24</v>
      </c>
      <c r="H24" s="13">
        <v>62.45</v>
      </c>
    </row>
    <row r="25" spans="1:8" s="19" customFormat="1" x14ac:dyDescent="0.25">
      <c r="A25" s="14"/>
      <c r="B25" s="15" t="s">
        <v>8</v>
      </c>
      <c r="C25" s="16">
        <f>SUM(C15:C24)</f>
        <v>49</v>
      </c>
      <c r="D25" s="14"/>
      <c r="E25" s="14"/>
      <c r="F25" s="14"/>
      <c r="G25" s="17" t="s">
        <v>9</v>
      </c>
      <c r="H25" s="18">
        <f>SUM(H15:H24)</f>
        <v>612.0100000000001</v>
      </c>
    </row>
    <row r="27" spans="1:8" ht="18.75" x14ac:dyDescent="0.3">
      <c r="A27" s="50" t="s">
        <v>19</v>
      </c>
      <c r="B27" s="50"/>
      <c r="C27" s="50"/>
      <c r="D27" s="50"/>
      <c r="E27" s="50"/>
      <c r="F27" s="50"/>
      <c r="G27" s="50"/>
      <c r="H27" s="50"/>
    </row>
    <row r="28" spans="1:8" x14ac:dyDescent="0.25">
      <c r="A28" s="2" t="s">
        <v>0</v>
      </c>
      <c r="B28" s="3" t="s">
        <v>1</v>
      </c>
      <c r="C28" s="4" t="s">
        <v>2</v>
      </c>
      <c r="D28" s="2" t="s">
        <v>3</v>
      </c>
      <c r="E28" s="2" t="s">
        <v>4</v>
      </c>
      <c r="F28" s="2" t="s">
        <v>5</v>
      </c>
      <c r="G28" s="2" t="s">
        <v>6</v>
      </c>
      <c r="H28" s="5" t="s">
        <v>7</v>
      </c>
    </row>
    <row r="29" spans="1:8" x14ac:dyDescent="0.25">
      <c r="A29" s="10">
        <v>41696</v>
      </c>
      <c r="B29" s="11">
        <v>5903</v>
      </c>
      <c r="C29" s="12">
        <v>5</v>
      </c>
      <c r="D29" s="21">
        <v>84</v>
      </c>
      <c r="E29" s="11" t="s">
        <v>22</v>
      </c>
      <c r="F29" s="22" t="s">
        <v>23</v>
      </c>
      <c r="G29" s="11" t="s">
        <v>17</v>
      </c>
      <c r="H29" s="13">
        <v>62.45</v>
      </c>
    </row>
    <row r="30" spans="1:8" s="19" customFormat="1" x14ac:dyDescent="0.25">
      <c r="A30" s="14"/>
      <c r="B30" s="15" t="s">
        <v>8</v>
      </c>
      <c r="C30" s="16">
        <f>SUM(C29:C29)</f>
        <v>5</v>
      </c>
      <c r="D30" s="14"/>
      <c r="E30" s="14"/>
      <c r="F30" s="14"/>
      <c r="G30" s="17" t="s">
        <v>9</v>
      </c>
      <c r="H30" s="18">
        <f>SUM(H29:H29)</f>
        <v>62.45</v>
      </c>
    </row>
    <row r="32" spans="1:8" ht="18.75" x14ac:dyDescent="0.3">
      <c r="A32" s="50" t="s">
        <v>19</v>
      </c>
      <c r="B32" s="50"/>
      <c r="C32" s="50"/>
      <c r="D32" s="50"/>
      <c r="E32" s="50"/>
      <c r="F32" s="50"/>
      <c r="G32" s="50"/>
      <c r="H32" s="50"/>
    </row>
    <row r="33" spans="1:8" x14ac:dyDescent="0.25">
      <c r="A33" s="2" t="s">
        <v>0</v>
      </c>
      <c r="B33" s="3" t="s">
        <v>1</v>
      </c>
      <c r="C33" s="4" t="s">
        <v>2</v>
      </c>
      <c r="D33" s="2" t="s">
        <v>3</v>
      </c>
      <c r="E33" s="2" t="s">
        <v>4</v>
      </c>
      <c r="F33" s="2" t="s">
        <v>5</v>
      </c>
      <c r="G33" s="2" t="s">
        <v>6</v>
      </c>
      <c r="H33" s="5" t="s">
        <v>7</v>
      </c>
    </row>
    <row r="34" spans="1:8" x14ac:dyDescent="0.25">
      <c r="A34" s="10">
        <v>41683</v>
      </c>
      <c r="B34" s="11">
        <v>5866</v>
      </c>
      <c r="C34" s="12">
        <v>3</v>
      </c>
      <c r="D34" s="11">
        <v>84</v>
      </c>
      <c r="E34" s="11" t="s">
        <v>28</v>
      </c>
      <c r="F34" s="11" t="s">
        <v>11</v>
      </c>
      <c r="G34" s="7" t="s">
        <v>13</v>
      </c>
      <c r="H34" s="20">
        <v>37.47</v>
      </c>
    </row>
    <row r="35" spans="1:8" x14ac:dyDescent="0.25">
      <c r="A35" s="6">
        <v>41684</v>
      </c>
      <c r="B35" s="7">
        <v>5869</v>
      </c>
      <c r="C35" s="8">
        <v>3</v>
      </c>
      <c r="D35" s="7">
        <v>84</v>
      </c>
      <c r="E35" s="7" t="s">
        <v>28</v>
      </c>
      <c r="F35" s="7" t="s">
        <v>14</v>
      </c>
      <c r="G35" s="7" t="s">
        <v>13</v>
      </c>
      <c r="H35" s="9">
        <v>37.47</v>
      </c>
    </row>
    <row r="36" spans="1:8" x14ac:dyDescent="0.25">
      <c r="A36" s="6">
        <v>41688</v>
      </c>
      <c r="B36" s="7">
        <v>5880</v>
      </c>
      <c r="C36" s="8">
        <v>3</v>
      </c>
      <c r="D36" s="7">
        <v>84</v>
      </c>
      <c r="E36" s="7" t="s">
        <v>28</v>
      </c>
      <c r="F36" s="7" t="s">
        <v>11</v>
      </c>
      <c r="G36" s="7" t="s">
        <v>13</v>
      </c>
      <c r="H36" s="9">
        <v>37.47</v>
      </c>
    </row>
    <row r="37" spans="1:8" x14ac:dyDescent="0.25">
      <c r="A37" s="10">
        <v>41690</v>
      </c>
      <c r="B37" s="11">
        <v>5888</v>
      </c>
      <c r="C37" s="12">
        <v>3</v>
      </c>
      <c r="D37" s="11">
        <v>84</v>
      </c>
      <c r="E37" s="11" t="s">
        <v>28</v>
      </c>
      <c r="F37" s="11" t="s">
        <v>14</v>
      </c>
      <c r="G37" s="11" t="s">
        <v>13</v>
      </c>
      <c r="H37" s="20">
        <v>37.47</v>
      </c>
    </row>
    <row r="38" spans="1:8" x14ac:dyDescent="0.25">
      <c r="A38" s="10">
        <v>41696</v>
      </c>
      <c r="B38" s="11">
        <v>5901</v>
      </c>
      <c r="C38" s="12">
        <v>5</v>
      </c>
      <c r="D38" s="21">
        <v>84</v>
      </c>
      <c r="E38" s="11" t="s">
        <v>29</v>
      </c>
      <c r="F38" s="22" t="s">
        <v>14</v>
      </c>
      <c r="G38" s="11" t="s">
        <v>13</v>
      </c>
      <c r="H38" s="13">
        <v>62.45</v>
      </c>
    </row>
    <row r="39" spans="1:8" x14ac:dyDescent="0.25">
      <c r="A39" s="10">
        <v>41697</v>
      </c>
      <c r="B39" s="11">
        <v>5904</v>
      </c>
      <c r="C39" s="12">
        <v>3</v>
      </c>
      <c r="D39" s="21">
        <v>84</v>
      </c>
      <c r="E39" s="11" t="s">
        <v>28</v>
      </c>
      <c r="F39" s="22" t="s">
        <v>11</v>
      </c>
      <c r="G39" s="11" t="s">
        <v>13</v>
      </c>
      <c r="H39" s="13">
        <v>37.47</v>
      </c>
    </row>
    <row r="40" spans="1:8" x14ac:dyDescent="0.25">
      <c r="A40" s="14"/>
      <c r="B40" s="29" t="s">
        <v>8</v>
      </c>
      <c r="C40" s="30">
        <f>SUM(C34:C39)</f>
        <v>20</v>
      </c>
      <c r="D40" s="14"/>
      <c r="E40" s="14"/>
      <c r="F40" s="14"/>
      <c r="G40" s="17" t="s">
        <v>9</v>
      </c>
      <c r="H40" s="18">
        <f>SUM(H34:H39)</f>
        <v>249.79999999999998</v>
      </c>
    </row>
    <row r="42" spans="1:8" ht="18.75" x14ac:dyDescent="0.3">
      <c r="A42" s="50" t="s">
        <v>19</v>
      </c>
      <c r="B42" s="50"/>
      <c r="C42" s="50"/>
      <c r="D42" s="50"/>
      <c r="E42" s="50"/>
      <c r="F42" s="50"/>
      <c r="G42" s="50"/>
      <c r="H42" s="50"/>
    </row>
    <row r="43" spans="1:8" x14ac:dyDescent="0.25">
      <c r="A43" s="2" t="s">
        <v>0</v>
      </c>
      <c r="B43" s="3" t="s">
        <v>1</v>
      </c>
      <c r="C43" s="4" t="s">
        <v>2</v>
      </c>
      <c r="D43" s="2" t="s">
        <v>3</v>
      </c>
      <c r="E43" s="2" t="s">
        <v>4</v>
      </c>
      <c r="F43" s="2" t="s">
        <v>5</v>
      </c>
      <c r="G43" s="2" t="s">
        <v>6</v>
      </c>
      <c r="H43" s="5" t="s">
        <v>7</v>
      </c>
    </row>
    <row r="44" spans="1:8" x14ac:dyDescent="0.25">
      <c r="A44" s="6">
        <v>41674</v>
      </c>
      <c r="B44" s="7">
        <v>5847</v>
      </c>
      <c r="C44" s="8">
        <v>5</v>
      </c>
      <c r="D44" s="7">
        <v>84</v>
      </c>
      <c r="E44" s="7" t="s">
        <v>29</v>
      </c>
      <c r="F44" s="23" t="s">
        <v>11</v>
      </c>
      <c r="G44" s="7" t="s">
        <v>10</v>
      </c>
      <c r="H44" s="9">
        <v>62.45</v>
      </c>
    </row>
    <row r="45" spans="1:8" x14ac:dyDescent="0.25">
      <c r="A45" s="6">
        <v>41676</v>
      </c>
      <c r="B45" s="7">
        <v>5854</v>
      </c>
      <c r="C45" s="8">
        <v>5</v>
      </c>
      <c r="D45" s="7">
        <v>84</v>
      </c>
      <c r="E45" s="7" t="s">
        <v>29</v>
      </c>
      <c r="F45" s="23" t="s">
        <v>11</v>
      </c>
      <c r="G45" s="7" t="s">
        <v>10</v>
      </c>
      <c r="H45" s="9">
        <v>62.45</v>
      </c>
    </row>
    <row r="46" spans="1:8" x14ac:dyDescent="0.25">
      <c r="A46" s="6">
        <v>41681</v>
      </c>
      <c r="B46" s="7">
        <v>5860</v>
      </c>
      <c r="C46" s="8">
        <v>5</v>
      </c>
      <c r="D46" s="7">
        <v>84</v>
      </c>
      <c r="E46" s="7" t="s">
        <v>29</v>
      </c>
      <c r="F46" s="23" t="s">
        <v>11</v>
      </c>
      <c r="G46" s="7" t="s">
        <v>10</v>
      </c>
      <c r="H46" s="9">
        <v>62.45</v>
      </c>
    </row>
    <row r="47" spans="1:8" x14ac:dyDescent="0.25">
      <c r="A47" s="6">
        <v>41687</v>
      </c>
      <c r="B47" s="7">
        <v>5874</v>
      </c>
      <c r="C47" s="8">
        <v>5</v>
      </c>
      <c r="D47" s="7">
        <v>84</v>
      </c>
      <c r="E47" s="7" t="s">
        <v>29</v>
      </c>
      <c r="F47" s="7" t="s">
        <v>11</v>
      </c>
      <c r="G47" s="7" t="s">
        <v>10</v>
      </c>
      <c r="H47" s="9">
        <v>62.45</v>
      </c>
    </row>
    <row r="48" spans="1:8" x14ac:dyDescent="0.25">
      <c r="A48" s="6">
        <v>41690</v>
      </c>
      <c r="B48" s="7">
        <v>5886</v>
      </c>
      <c r="C48" s="8">
        <v>5</v>
      </c>
      <c r="D48" s="7">
        <v>84</v>
      </c>
      <c r="E48" s="7" t="s">
        <v>29</v>
      </c>
      <c r="F48" s="7" t="s">
        <v>11</v>
      </c>
      <c r="G48" s="7" t="s">
        <v>10</v>
      </c>
      <c r="H48" s="9">
        <v>62.45</v>
      </c>
    </row>
    <row r="49" spans="1:8" x14ac:dyDescent="0.25">
      <c r="A49" s="6">
        <v>41694</v>
      </c>
      <c r="B49" s="7">
        <v>5894</v>
      </c>
      <c r="C49" s="8">
        <v>5</v>
      </c>
      <c r="D49" s="7">
        <v>84</v>
      </c>
      <c r="E49" s="7" t="s">
        <v>29</v>
      </c>
      <c r="F49" s="7" t="s">
        <v>11</v>
      </c>
      <c r="G49" s="7" t="s">
        <v>10</v>
      </c>
      <c r="H49" s="9">
        <v>62.45</v>
      </c>
    </row>
    <row r="50" spans="1:8" x14ac:dyDescent="0.25">
      <c r="A50" s="14"/>
      <c r="B50" s="15" t="s">
        <v>8</v>
      </c>
      <c r="C50" s="16">
        <f>SUM(C44:C49)</f>
        <v>30</v>
      </c>
      <c r="D50" s="14"/>
      <c r="E50" s="14"/>
      <c r="F50" s="14"/>
      <c r="G50" s="17" t="s">
        <v>9</v>
      </c>
      <c r="H50" s="18">
        <f>SUM(H44:H49)</f>
        <v>374.7</v>
      </c>
    </row>
    <row r="52" spans="1:8" ht="18.75" x14ac:dyDescent="0.3">
      <c r="A52" s="50" t="s">
        <v>19</v>
      </c>
      <c r="B52" s="50"/>
      <c r="C52" s="50"/>
      <c r="D52" s="50"/>
      <c r="E52" s="50"/>
      <c r="F52" s="50"/>
      <c r="G52" s="50"/>
      <c r="H52" s="50"/>
    </row>
    <row r="53" spans="1:8" x14ac:dyDescent="0.25">
      <c r="A53" s="2" t="s">
        <v>0</v>
      </c>
      <c r="B53" s="3" t="s">
        <v>1</v>
      </c>
      <c r="C53" s="4" t="s">
        <v>2</v>
      </c>
      <c r="D53" s="2" t="s">
        <v>3</v>
      </c>
      <c r="E53" s="2" t="s">
        <v>4</v>
      </c>
      <c r="F53" s="2" t="s">
        <v>5</v>
      </c>
      <c r="G53" s="2" t="s">
        <v>6</v>
      </c>
      <c r="H53" s="5" t="s">
        <v>7</v>
      </c>
    </row>
    <row r="54" spans="1:8" x14ac:dyDescent="0.25">
      <c r="A54" s="6">
        <v>41687</v>
      </c>
      <c r="B54" s="7">
        <v>5872</v>
      </c>
      <c r="C54" s="8">
        <v>5</v>
      </c>
      <c r="D54" s="7">
        <v>84</v>
      </c>
      <c r="E54" s="7" t="s">
        <v>30</v>
      </c>
      <c r="F54" s="7" t="s">
        <v>31</v>
      </c>
      <c r="G54" s="7" t="s">
        <v>12</v>
      </c>
      <c r="H54" s="9">
        <v>62.45</v>
      </c>
    </row>
    <row r="55" spans="1:8" x14ac:dyDescent="0.25">
      <c r="A55" s="6">
        <v>41688</v>
      </c>
      <c r="B55" s="7">
        <v>5882</v>
      </c>
      <c r="C55" s="8">
        <v>5</v>
      </c>
      <c r="D55" s="7">
        <v>84</v>
      </c>
      <c r="E55" s="7" t="s">
        <v>30</v>
      </c>
      <c r="F55" s="7" t="s">
        <v>31</v>
      </c>
      <c r="G55" s="7" t="s">
        <v>12</v>
      </c>
      <c r="H55" s="9">
        <v>62.45</v>
      </c>
    </row>
    <row r="56" spans="1:8" x14ac:dyDescent="0.25">
      <c r="A56" s="6">
        <v>41689</v>
      </c>
      <c r="B56" s="7">
        <v>5884</v>
      </c>
      <c r="C56" s="8">
        <v>5</v>
      </c>
      <c r="D56" s="7">
        <v>84</v>
      </c>
      <c r="E56" s="7" t="s">
        <v>30</v>
      </c>
      <c r="F56" s="7" t="s">
        <v>31</v>
      </c>
      <c r="G56" s="7" t="s">
        <v>12</v>
      </c>
      <c r="H56" s="9">
        <v>62.45</v>
      </c>
    </row>
    <row r="57" spans="1:8" x14ac:dyDescent="0.25">
      <c r="A57" s="6">
        <v>41690</v>
      </c>
      <c r="B57" s="7">
        <v>5890</v>
      </c>
      <c r="C57" s="8">
        <v>5</v>
      </c>
      <c r="D57" s="7">
        <v>84</v>
      </c>
      <c r="E57" s="7" t="s">
        <v>30</v>
      </c>
      <c r="F57" s="7" t="s">
        <v>31</v>
      </c>
      <c r="G57" s="7" t="s">
        <v>12</v>
      </c>
      <c r="H57" s="9">
        <v>62.45</v>
      </c>
    </row>
    <row r="58" spans="1:8" x14ac:dyDescent="0.25">
      <c r="A58" s="6">
        <v>41694</v>
      </c>
      <c r="B58" s="7">
        <v>5896</v>
      </c>
      <c r="C58" s="8">
        <v>5</v>
      </c>
      <c r="D58" s="7">
        <v>84</v>
      </c>
      <c r="E58" s="7" t="s">
        <v>30</v>
      </c>
      <c r="F58" s="7" t="s">
        <v>32</v>
      </c>
      <c r="G58" s="7" t="s">
        <v>12</v>
      </c>
      <c r="H58" s="9">
        <v>62.45</v>
      </c>
    </row>
    <row r="59" spans="1:8" x14ac:dyDescent="0.25">
      <c r="A59" s="10">
        <v>41696</v>
      </c>
      <c r="B59" s="11">
        <v>5900</v>
      </c>
      <c r="C59" s="12">
        <v>5</v>
      </c>
      <c r="D59" s="21">
        <v>84</v>
      </c>
      <c r="E59" s="11" t="s">
        <v>30</v>
      </c>
      <c r="F59" s="22" t="s">
        <v>31</v>
      </c>
      <c r="G59" s="11" t="s">
        <v>12</v>
      </c>
      <c r="H59" s="13">
        <v>62.45</v>
      </c>
    </row>
    <row r="60" spans="1:8" x14ac:dyDescent="0.25">
      <c r="A60" s="10">
        <v>41698</v>
      </c>
      <c r="B60" s="11">
        <v>5909</v>
      </c>
      <c r="C60" s="12">
        <v>5</v>
      </c>
      <c r="D60" s="11">
        <v>84</v>
      </c>
      <c r="E60" s="11" t="s">
        <v>30</v>
      </c>
      <c r="F60" s="22" t="s">
        <v>32</v>
      </c>
      <c r="G60" s="11" t="s">
        <v>12</v>
      </c>
      <c r="H60" s="13">
        <v>62.45</v>
      </c>
    </row>
    <row r="61" spans="1:8" x14ac:dyDescent="0.25">
      <c r="A61" s="14"/>
      <c r="B61" s="15" t="s">
        <v>8</v>
      </c>
      <c r="C61" s="16">
        <f>SUM(C54:C60)</f>
        <v>35</v>
      </c>
      <c r="D61" s="14"/>
      <c r="E61" s="14"/>
      <c r="F61" s="14"/>
      <c r="G61" s="17" t="s">
        <v>9</v>
      </c>
      <c r="H61" s="18">
        <f>SUM(H54:H60)</f>
        <v>437.15</v>
      </c>
    </row>
    <row r="63" spans="1:8" ht="18.75" x14ac:dyDescent="0.3">
      <c r="A63" s="50" t="s">
        <v>19</v>
      </c>
      <c r="B63" s="50"/>
      <c r="C63" s="50"/>
      <c r="D63" s="50"/>
      <c r="E63" s="50"/>
      <c r="F63" s="50"/>
      <c r="G63" s="50"/>
      <c r="H63" s="50"/>
    </row>
    <row r="64" spans="1:8" x14ac:dyDescent="0.25">
      <c r="A64" s="2" t="s">
        <v>0</v>
      </c>
      <c r="B64" s="3" t="s">
        <v>1</v>
      </c>
      <c r="C64" s="4" t="s">
        <v>2</v>
      </c>
      <c r="D64" s="2" t="s">
        <v>3</v>
      </c>
      <c r="E64" s="2" t="s">
        <v>4</v>
      </c>
      <c r="F64" s="2" t="s">
        <v>5</v>
      </c>
      <c r="G64" s="2" t="s">
        <v>6</v>
      </c>
      <c r="H64" s="5" t="s">
        <v>7</v>
      </c>
    </row>
    <row r="65" spans="1:8" x14ac:dyDescent="0.25">
      <c r="A65" s="6">
        <v>41695</v>
      </c>
      <c r="B65" s="7">
        <v>5899</v>
      </c>
      <c r="C65" s="8">
        <v>8</v>
      </c>
      <c r="D65" s="7">
        <v>84</v>
      </c>
      <c r="E65" s="7" t="s">
        <v>33</v>
      </c>
      <c r="F65" s="7" t="s">
        <v>34</v>
      </c>
      <c r="G65" s="7" t="s">
        <v>35</v>
      </c>
      <c r="H65" s="9">
        <v>99.92</v>
      </c>
    </row>
    <row r="66" spans="1:8" x14ac:dyDescent="0.25">
      <c r="A66" s="14"/>
      <c r="B66" s="29" t="s">
        <v>8</v>
      </c>
      <c r="C66" s="30">
        <f>SUM(C65:C65)</f>
        <v>8</v>
      </c>
      <c r="D66" s="14"/>
      <c r="E66" s="14"/>
      <c r="F66" s="14"/>
      <c r="G66" s="31" t="s">
        <v>9</v>
      </c>
      <c r="H66" s="32">
        <f>SUM(H65:H65)</f>
        <v>99.92</v>
      </c>
    </row>
    <row r="67" spans="1:8" x14ac:dyDescent="0.25">
      <c r="A67" s="14"/>
      <c r="B67" s="36"/>
      <c r="C67" s="37"/>
      <c r="D67" s="14"/>
      <c r="E67" s="14"/>
      <c r="F67" s="14"/>
      <c r="G67" s="38"/>
      <c r="H67" s="39"/>
    </row>
    <row r="68" spans="1:8" x14ac:dyDescent="0.25">
      <c r="A68" s="14"/>
      <c r="B68" s="36"/>
      <c r="C68" s="37"/>
      <c r="D68" s="14"/>
      <c r="E68" s="14"/>
      <c r="F68" s="14"/>
      <c r="G68" s="38"/>
      <c r="H68" s="39"/>
    </row>
    <row r="69" spans="1:8" x14ac:dyDescent="0.25">
      <c r="A69" s="14"/>
      <c r="B69" s="36"/>
      <c r="C69" s="37"/>
      <c r="D69" s="14"/>
      <c r="E69" s="14"/>
      <c r="F69" s="14"/>
      <c r="G69" s="38"/>
      <c r="H69" s="39"/>
    </row>
    <row r="70" spans="1:8" ht="18.75" x14ac:dyDescent="0.3">
      <c r="A70" s="51"/>
      <c r="B70" s="51"/>
      <c r="C70" s="51"/>
      <c r="D70" s="51"/>
      <c r="E70" s="51"/>
      <c r="F70" s="51"/>
      <c r="G70" s="51"/>
      <c r="H70" s="51"/>
    </row>
    <row r="71" spans="1:8" ht="18.75" hidden="1" x14ac:dyDescent="0.3">
      <c r="A71" s="51" t="s">
        <v>19</v>
      </c>
      <c r="B71" s="51"/>
      <c r="C71" s="51"/>
      <c r="D71" s="51"/>
      <c r="E71" s="51"/>
      <c r="F71" s="51"/>
      <c r="G71" s="51"/>
      <c r="H71" s="51"/>
    </row>
    <row r="72" spans="1:8" hidden="1" x14ac:dyDescent="0.25">
      <c r="A72" s="40" t="s">
        <v>0</v>
      </c>
      <c r="B72" s="41" t="s">
        <v>1</v>
      </c>
      <c r="C72" s="42" t="s">
        <v>2</v>
      </c>
      <c r="D72" s="40" t="s">
        <v>3</v>
      </c>
      <c r="E72" s="40" t="s">
        <v>4</v>
      </c>
      <c r="F72" s="40" t="s">
        <v>5</v>
      </c>
      <c r="G72" s="40" t="s">
        <v>6</v>
      </c>
      <c r="H72" s="43" t="s">
        <v>7</v>
      </c>
    </row>
    <row r="73" spans="1:8" hidden="1" x14ac:dyDescent="0.25">
      <c r="A73" s="44">
        <v>41674</v>
      </c>
      <c r="B73" s="45">
        <v>5849</v>
      </c>
      <c r="C73" s="46">
        <v>5</v>
      </c>
      <c r="D73" s="45">
        <v>84</v>
      </c>
      <c r="E73" s="45" t="s">
        <v>27</v>
      </c>
      <c r="F73" s="47" t="s">
        <v>11</v>
      </c>
      <c r="G73" s="45" t="s">
        <v>16</v>
      </c>
      <c r="H73" s="48">
        <v>62.45</v>
      </c>
    </row>
    <row r="74" spans="1:8" hidden="1" x14ac:dyDescent="0.25">
      <c r="A74" s="38"/>
      <c r="B74" s="36" t="s">
        <v>8</v>
      </c>
      <c r="C74" s="37">
        <f>SUM(C73:C73)</f>
        <v>5</v>
      </c>
      <c r="D74" s="38"/>
      <c r="E74" s="38"/>
      <c r="F74" s="38"/>
      <c r="G74" s="38" t="s">
        <v>9</v>
      </c>
      <c r="H74" s="39">
        <f>SUM(H73:H73)</f>
        <v>62.45</v>
      </c>
    </row>
    <row r="75" spans="1:8" hidden="1" x14ac:dyDescent="0.25">
      <c r="A75" s="49"/>
      <c r="B75" s="49"/>
      <c r="C75" s="49"/>
      <c r="D75" s="49"/>
      <c r="E75" s="49"/>
      <c r="F75" s="49"/>
      <c r="G75" s="49"/>
      <c r="H75" s="49"/>
    </row>
    <row r="76" spans="1:8" ht="0.75" customHeight="1" x14ac:dyDescent="0.25">
      <c r="A76" s="49"/>
      <c r="B76" s="49"/>
      <c r="C76" s="49"/>
      <c r="D76" s="49"/>
      <c r="E76" s="49"/>
      <c r="F76" s="49"/>
      <c r="G76" s="49"/>
      <c r="H76" s="49"/>
    </row>
    <row r="77" spans="1:8" ht="0.75" customHeight="1" x14ac:dyDescent="0.25">
      <c r="A77" s="49"/>
      <c r="B77" s="49"/>
      <c r="C77" s="49"/>
      <c r="D77" s="49"/>
      <c r="E77" s="49"/>
      <c r="F77" s="49"/>
      <c r="G77" s="49"/>
      <c r="H77" s="49"/>
    </row>
    <row r="78" spans="1:8" ht="0.75" customHeight="1" x14ac:dyDescent="0.25">
      <c r="A78" s="49"/>
      <c r="B78" s="49"/>
      <c r="C78" s="49"/>
      <c r="D78" s="49"/>
      <c r="E78" s="49"/>
      <c r="F78" s="49"/>
      <c r="G78" s="49"/>
      <c r="H78" s="49"/>
    </row>
    <row r="79" spans="1:8" ht="0.75" customHeight="1" x14ac:dyDescent="0.25"/>
    <row r="80" spans="1:8" ht="18.75" x14ac:dyDescent="0.3">
      <c r="A80" s="50" t="s">
        <v>19</v>
      </c>
      <c r="B80" s="50"/>
      <c r="C80" s="50"/>
      <c r="D80" s="50"/>
      <c r="E80" s="50"/>
      <c r="F80" s="50"/>
      <c r="G80" s="50"/>
      <c r="H80" s="50"/>
    </row>
    <row r="81" spans="1:8" x14ac:dyDescent="0.25">
      <c r="A81" s="2" t="s">
        <v>0</v>
      </c>
      <c r="B81" s="3" t="s">
        <v>1</v>
      </c>
      <c r="C81" s="4" t="s">
        <v>18</v>
      </c>
      <c r="D81" s="2" t="s">
        <v>3</v>
      </c>
      <c r="E81" s="2" t="s">
        <v>4</v>
      </c>
      <c r="F81" s="2" t="s">
        <v>5</v>
      </c>
      <c r="G81" s="2" t="s">
        <v>6</v>
      </c>
      <c r="H81" s="5" t="s">
        <v>7</v>
      </c>
    </row>
    <row r="82" spans="1:8" x14ac:dyDescent="0.25">
      <c r="A82" s="26">
        <v>41681</v>
      </c>
      <c r="B82" s="21">
        <v>5858</v>
      </c>
      <c r="C82" s="21">
        <v>10</v>
      </c>
      <c r="D82" s="21" t="s">
        <v>36</v>
      </c>
      <c r="E82" s="21" t="s">
        <v>37</v>
      </c>
      <c r="F82" s="27" t="s">
        <v>11</v>
      </c>
      <c r="G82" s="21" t="s">
        <v>38</v>
      </c>
      <c r="H82" s="28">
        <v>134.9</v>
      </c>
    </row>
    <row r="83" spans="1:8" x14ac:dyDescent="0.25">
      <c r="A83" s="10">
        <v>41682</v>
      </c>
      <c r="B83" s="11">
        <v>5862</v>
      </c>
      <c r="C83" s="11">
        <v>10</v>
      </c>
      <c r="D83" s="11" t="s">
        <v>36</v>
      </c>
      <c r="E83" s="11" t="s">
        <v>37</v>
      </c>
      <c r="F83" s="22" t="s">
        <v>11</v>
      </c>
      <c r="G83" s="11" t="s">
        <v>38</v>
      </c>
      <c r="H83" s="13">
        <v>134.9</v>
      </c>
    </row>
    <row r="84" spans="1:8" x14ac:dyDescent="0.25">
      <c r="A84" s="10">
        <v>41687</v>
      </c>
      <c r="B84" s="11">
        <v>5877</v>
      </c>
      <c r="C84" s="11">
        <v>5</v>
      </c>
      <c r="D84" s="11" t="s">
        <v>36</v>
      </c>
      <c r="E84" s="11" t="s">
        <v>37</v>
      </c>
      <c r="F84" s="22" t="s">
        <v>11</v>
      </c>
      <c r="G84" s="11" t="s">
        <v>38</v>
      </c>
      <c r="H84" s="13">
        <v>67.45</v>
      </c>
    </row>
    <row r="85" spans="1:8" x14ac:dyDescent="0.25">
      <c r="A85" s="10">
        <v>41690</v>
      </c>
      <c r="B85" s="11">
        <v>5885</v>
      </c>
      <c r="C85" s="11">
        <v>30</v>
      </c>
      <c r="D85" s="11" t="s">
        <v>36</v>
      </c>
      <c r="E85" s="11" t="s">
        <v>37</v>
      </c>
      <c r="F85" s="22" t="s">
        <v>39</v>
      </c>
      <c r="G85" s="11" t="s">
        <v>38</v>
      </c>
      <c r="H85" s="13">
        <v>404.7</v>
      </c>
    </row>
    <row r="86" spans="1:8" x14ac:dyDescent="0.25">
      <c r="A86" s="10">
        <v>41694</v>
      </c>
      <c r="B86" s="11">
        <v>5893</v>
      </c>
      <c r="C86" s="11">
        <v>5</v>
      </c>
      <c r="D86" s="11" t="s">
        <v>36</v>
      </c>
      <c r="E86" s="11" t="s">
        <v>37</v>
      </c>
      <c r="F86" s="22" t="s">
        <v>11</v>
      </c>
      <c r="G86" s="11" t="s">
        <v>38</v>
      </c>
      <c r="H86" s="13">
        <v>67.45</v>
      </c>
    </row>
    <row r="87" spans="1:8" x14ac:dyDescent="0.25">
      <c r="A87" s="10">
        <v>41698</v>
      </c>
      <c r="B87" s="11">
        <v>5907</v>
      </c>
      <c r="C87" s="11">
        <v>30</v>
      </c>
      <c r="D87" s="11" t="s">
        <v>36</v>
      </c>
      <c r="E87" s="11" t="s">
        <v>37</v>
      </c>
      <c r="F87" s="22" t="s">
        <v>11</v>
      </c>
      <c r="G87" s="11" t="s">
        <v>38</v>
      </c>
      <c r="H87" s="13">
        <v>404.7</v>
      </c>
    </row>
    <row r="88" spans="1:8" x14ac:dyDescent="0.25">
      <c r="A88" s="14"/>
      <c r="B88" s="15" t="s">
        <v>8</v>
      </c>
      <c r="C88" s="16">
        <f>SUM(C82:C87)</f>
        <v>90</v>
      </c>
      <c r="D88" s="14"/>
      <c r="E88" s="14"/>
      <c r="F88" s="14"/>
      <c r="G88" s="17" t="s">
        <v>9</v>
      </c>
      <c r="H88" s="18">
        <f>SUM(H82:H87)</f>
        <v>1214.1000000000001</v>
      </c>
    </row>
    <row r="90" spans="1:8" ht="18.75" x14ac:dyDescent="0.3">
      <c r="A90" s="50" t="s">
        <v>19</v>
      </c>
      <c r="B90" s="50"/>
      <c r="C90" s="50"/>
      <c r="D90" s="50"/>
      <c r="E90" s="50"/>
      <c r="F90" s="50"/>
      <c r="G90" s="50"/>
      <c r="H90" s="50"/>
    </row>
    <row r="91" spans="1:8" x14ac:dyDescent="0.25">
      <c r="A91" s="2" t="s">
        <v>0</v>
      </c>
      <c r="B91" s="3" t="s">
        <v>1</v>
      </c>
      <c r="C91" s="4" t="s">
        <v>18</v>
      </c>
      <c r="D91" s="2" t="s">
        <v>3</v>
      </c>
      <c r="E91" s="2" t="s">
        <v>4</v>
      </c>
      <c r="F91" s="2" t="s">
        <v>5</v>
      </c>
      <c r="G91" s="2" t="s">
        <v>6</v>
      </c>
      <c r="H91" s="5" t="s">
        <v>7</v>
      </c>
    </row>
    <row r="92" spans="1:8" x14ac:dyDescent="0.25">
      <c r="A92" s="10">
        <v>41694</v>
      </c>
      <c r="B92" s="11">
        <v>5892</v>
      </c>
      <c r="C92" s="11">
        <v>40</v>
      </c>
      <c r="D92" s="11" t="s">
        <v>36</v>
      </c>
      <c r="E92" s="11" t="s">
        <v>40</v>
      </c>
      <c r="F92" s="22" t="s">
        <v>41</v>
      </c>
      <c r="G92" s="11" t="s">
        <v>24</v>
      </c>
      <c r="H92" s="13">
        <v>539.6</v>
      </c>
    </row>
    <row r="93" spans="1:8" x14ac:dyDescent="0.25">
      <c r="A93" s="10">
        <v>41694</v>
      </c>
      <c r="B93" s="11">
        <v>5897</v>
      </c>
      <c r="C93" s="11">
        <v>5</v>
      </c>
      <c r="D93" s="11" t="s">
        <v>36</v>
      </c>
      <c r="E93" s="11" t="s">
        <v>40</v>
      </c>
      <c r="F93" s="22" t="s">
        <v>41</v>
      </c>
      <c r="G93" s="11" t="s">
        <v>24</v>
      </c>
      <c r="H93" s="13">
        <v>67.45</v>
      </c>
    </row>
    <row r="94" spans="1:8" x14ac:dyDescent="0.25">
      <c r="A94" s="14"/>
      <c r="B94" s="15" t="s">
        <v>8</v>
      </c>
      <c r="C94" s="16">
        <f>SUM(C92:C93)</f>
        <v>45</v>
      </c>
      <c r="D94" s="14"/>
      <c r="E94" s="14"/>
      <c r="F94" s="14"/>
      <c r="G94" s="17" t="s">
        <v>9</v>
      </c>
      <c r="H94" s="18">
        <f>SUM(H92:H93)</f>
        <v>607.05000000000007</v>
      </c>
    </row>
    <row r="96" spans="1:8" ht="18.75" x14ac:dyDescent="0.3">
      <c r="A96" s="50" t="s">
        <v>20</v>
      </c>
      <c r="B96" s="50"/>
      <c r="C96" s="50"/>
      <c r="D96" s="50"/>
      <c r="E96" s="50"/>
      <c r="F96" s="50"/>
      <c r="G96" s="50"/>
      <c r="H96" s="50"/>
    </row>
    <row r="97" spans="1:8" x14ac:dyDescent="0.25">
      <c r="A97" s="2" t="s">
        <v>0</v>
      </c>
      <c r="B97" s="3" t="s">
        <v>1</v>
      </c>
      <c r="C97" s="4" t="s">
        <v>18</v>
      </c>
      <c r="D97" s="2" t="s">
        <v>3</v>
      </c>
      <c r="E97" s="2" t="s">
        <v>4</v>
      </c>
      <c r="F97" s="2" t="s">
        <v>5</v>
      </c>
      <c r="G97" s="2" t="s">
        <v>6</v>
      </c>
      <c r="H97" s="5" t="s">
        <v>7</v>
      </c>
    </row>
    <row r="98" spans="1:8" x14ac:dyDescent="0.25">
      <c r="A98" s="6">
        <v>41674</v>
      </c>
      <c r="B98" s="7">
        <v>5850</v>
      </c>
      <c r="C98" s="7">
        <v>5</v>
      </c>
      <c r="D98" s="7" t="s">
        <v>36</v>
      </c>
      <c r="E98" s="7" t="s">
        <v>42</v>
      </c>
      <c r="F98" s="7" t="s">
        <v>11</v>
      </c>
      <c r="G98" s="7" t="s">
        <v>17</v>
      </c>
      <c r="H98" s="9">
        <v>67.45</v>
      </c>
    </row>
    <row r="99" spans="1:8" x14ac:dyDescent="0.25">
      <c r="A99" s="10">
        <v>41687</v>
      </c>
      <c r="B99" s="11">
        <v>5876</v>
      </c>
      <c r="C99" s="11">
        <v>5</v>
      </c>
      <c r="D99" s="11" t="s">
        <v>36</v>
      </c>
      <c r="E99" s="11" t="s">
        <v>40</v>
      </c>
      <c r="F99" s="22" t="s">
        <v>11</v>
      </c>
      <c r="G99" s="11" t="s">
        <v>17</v>
      </c>
      <c r="H99" s="13">
        <v>67.45</v>
      </c>
    </row>
    <row r="100" spans="1:8" x14ac:dyDescent="0.25">
      <c r="A100" s="14"/>
      <c r="B100" s="15" t="s">
        <v>8</v>
      </c>
      <c r="C100" s="16">
        <f>SUM(C98:C99)</f>
        <v>10</v>
      </c>
      <c r="D100" s="14"/>
      <c r="E100" s="14"/>
      <c r="F100" s="14"/>
      <c r="G100" s="17" t="s">
        <v>9</v>
      </c>
      <c r="H100" s="18">
        <f>SUM(H98:H99)</f>
        <v>134.9</v>
      </c>
    </row>
    <row r="102" spans="1:8" ht="18.75" x14ac:dyDescent="0.3">
      <c r="A102" s="50" t="s">
        <v>20</v>
      </c>
      <c r="B102" s="50"/>
      <c r="C102" s="50"/>
      <c r="D102" s="50"/>
      <c r="E102" s="50"/>
      <c r="F102" s="50"/>
      <c r="G102" s="50"/>
      <c r="H102" s="50"/>
    </row>
    <row r="103" spans="1:8" x14ac:dyDescent="0.25">
      <c r="A103" s="2" t="s">
        <v>0</v>
      </c>
      <c r="B103" s="3" t="s">
        <v>1</v>
      </c>
      <c r="C103" s="4" t="s">
        <v>18</v>
      </c>
      <c r="D103" s="2" t="s">
        <v>3</v>
      </c>
      <c r="E103" s="2" t="s">
        <v>4</v>
      </c>
      <c r="F103" s="2" t="s">
        <v>5</v>
      </c>
      <c r="G103" s="2" t="s">
        <v>6</v>
      </c>
      <c r="H103" s="5" t="s">
        <v>7</v>
      </c>
    </row>
    <row r="104" spans="1:8" x14ac:dyDescent="0.25">
      <c r="A104" s="6">
        <v>41673</v>
      </c>
      <c r="B104" s="7">
        <v>5845</v>
      </c>
      <c r="C104" s="8">
        <v>5</v>
      </c>
      <c r="D104" s="11" t="s">
        <v>36</v>
      </c>
      <c r="E104" s="7" t="s">
        <v>43</v>
      </c>
      <c r="F104" s="23" t="s">
        <v>11</v>
      </c>
      <c r="G104" s="7" t="s">
        <v>13</v>
      </c>
      <c r="H104" s="9">
        <v>67.45</v>
      </c>
    </row>
    <row r="105" spans="1:8" x14ac:dyDescent="0.25">
      <c r="A105" s="10">
        <v>41676</v>
      </c>
      <c r="B105" s="11">
        <v>5852</v>
      </c>
      <c r="C105" s="11">
        <v>15</v>
      </c>
      <c r="D105" s="11" t="s">
        <v>36</v>
      </c>
      <c r="E105" s="11" t="s">
        <v>37</v>
      </c>
      <c r="F105" s="11" t="s">
        <v>11</v>
      </c>
      <c r="G105" s="7" t="s">
        <v>13</v>
      </c>
      <c r="H105" s="20">
        <v>202.35</v>
      </c>
    </row>
    <row r="106" spans="1:8" x14ac:dyDescent="0.25">
      <c r="A106" s="10">
        <v>41680</v>
      </c>
      <c r="B106" s="11">
        <v>5857</v>
      </c>
      <c r="C106" s="11">
        <v>5</v>
      </c>
      <c r="D106" s="21" t="s">
        <v>36</v>
      </c>
      <c r="E106" s="11" t="s">
        <v>43</v>
      </c>
      <c r="F106" s="22" t="s">
        <v>11</v>
      </c>
      <c r="G106" s="11" t="s">
        <v>13</v>
      </c>
      <c r="H106" s="13">
        <v>67.45</v>
      </c>
    </row>
    <row r="107" spans="1:8" x14ac:dyDescent="0.25">
      <c r="A107" s="10">
        <v>41681</v>
      </c>
      <c r="B107" s="11">
        <v>5859</v>
      </c>
      <c r="C107" s="11">
        <v>15</v>
      </c>
      <c r="D107" s="11" t="s">
        <v>36</v>
      </c>
      <c r="E107" s="11" t="s">
        <v>43</v>
      </c>
      <c r="F107" s="22" t="s">
        <v>44</v>
      </c>
      <c r="G107" s="11" t="s">
        <v>13</v>
      </c>
      <c r="H107" s="13">
        <v>202.35</v>
      </c>
    </row>
    <row r="108" spans="1:8" x14ac:dyDescent="0.25">
      <c r="A108" s="10">
        <v>41698</v>
      </c>
      <c r="B108" s="11">
        <v>5910</v>
      </c>
      <c r="C108" s="11">
        <v>5</v>
      </c>
      <c r="D108" s="11" t="s">
        <v>36</v>
      </c>
      <c r="E108" s="11" t="s">
        <v>45</v>
      </c>
      <c r="F108" s="22" t="s">
        <v>11</v>
      </c>
      <c r="G108" s="11" t="s">
        <v>13</v>
      </c>
      <c r="H108" s="13">
        <v>67.45</v>
      </c>
    </row>
    <row r="109" spans="1:8" x14ac:dyDescent="0.25">
      <c r="A109" s="14"/>
      <c r="B109" s="15" t="s">
        <v>8</v>
      </c>
      <c r="C109" s="16">
        <f>SUM(C104:C108)</f>
        <v>45</v>
      </c>
      <c r="D109" s="14"/>
      <c r="E109" s="14"/>
      <c r="F109" s="14"/>
      <c r="G109" s="17" t="s">
        <v>9</v>
      </c>
      <c r="H109" s="18">
        <f>SUM(H104:H108)</f>
        <v>607.05000000000007</v>
      </c>
    </row>
    <row r="111" spans="1:8" ht="18.75" x14ac:dyDescent="0.3">
      <c r="A111" s="50" t="s">
        <v>20</v>
      </c>
      <c r="B111" s="50"/>
      <c r="C111" s="50"/>
      <c r="D111" s="50"/>
      <c r="E111" s="50"/>
      <c r="F111" s="50"/>
      <c r="G111" s="50"/>
      <c r="H111" s="50"/>
    </row>
    <row r="112" spans="1:8" x14ac:dyDescent="0.25">
      <c r="A112" s="2" t="s">
        <v>0</v>
      </c>
      <c r="B112" s="3" t="s">
        <v>1</v>
      </c>
      <c r="C112" s="4" t="s">
        <v>18</v>
      </c>
      <c r="D112" s="2" t="s">
        <v>3</v>
      </c>
      <c r="E112" s="2" t="s">
        <v>4</v>
      </c>
      <c r="F112" s="2" t="s">
        <v>5</v>
      </c>
      <c r="G112" s="2" t="s">
        <v>6</v>
      </c>
      <c r="H112" s="5" t="s">
        <v>7</v>
      </c>
    </row>
    <row r="113" spans="1:8" x14ac:dyDescent="0.25">
      <c r="A113" s="10">
        <v>41677</v>
      </c>
      <c r="B113" s="11">
        <v>5856</v>
      </c>
      <c r="C113" s="11">
        <v>5</v>
      </c>
      <c r="D113" s="11" t="s">
        <v>36</v>
      </c>
      <c r="E113" s="11" t="s">
        <v>43</v>
      </c>
      <c r="F113" s="24" t="s">
        <v>46</v>
      </c>
      <c r="G113" s="24" t="s">
        <v>10</v>
      </c>
      <c r="H113" s="25">
        <v>67.45</v>
      </c>
    </row>
    <row r="114" spans="1:8" x14ac:dyDescent="0.25">
      <c r="A114" s="10">
        <v>41683</v>
      </c>
      <c r="B114" s="11">
        <v>5865</v>
      </c>
      <c r="C114" s="11">
        <v>20</v>
      </c>
      <c r="D114" s="11" t="s">
        <v>36</v>
      </c>
      <c r="E114" s="11" t="s">
        <v>37</v>
      </c>
      <c r="F114" s="22" t="s">
        <v>44</v>
      </c>
      <c r="G114" s="11" t="s">
        <v>10</v>
      </c>
      <c r="H114" s="13">
        <v>269.8</v>
      </c>
    </row>
    <row r="115" spans="1:8" x14ac:dyDescent="0.25">
      <c r="A115" s="10">
        <v>41695</v>
      </c>
      <c r="B115" s="11">
        <v>5898</v>
      </c>
      <c r="C115" s="11">
        <v>45</v>
      </c>
      <c r="D115" s="11" t="s">
        <v>36</v>
      </c>
      <c r="E115" s="11" t="s">
        <v>45</v>
      </c>
      <c r="F115" s="22" t="s">
        <v>11</v>
      </c>
      <c r="G115" s="11" t="s">
        <v>10</v>
      </c>
      <c r="H115" s="13">
        <v>607.04999999999995</v>
      </c>
    </row>
    <row r="116" spans="1:8" x14ac:dyDescent="0.25">
      <c r="A116" s="14"/>
      <c r="B116" s="15" t="s">
        <v>8</v>
      </c>
      <c r="C116" s="16">
        <f>SUM(C113:C115)</f>
        <v>70</v>
      </c>
      <c r="D116" s="14"/>
      <c r="E116" s="14"/>
      <c r="F116" s="14"/>
      <c r="G116" s="17" t="s">
        <v>9</v>
      </c>
      <c r="H116" s="18">
        <f>SUM(H113:H115)</f>
        <v>944.3</v>
      </c>
    </row>
    <row r="118" spans="1:8" ht="18.75" x14ac:dyDescent="0.3">
      <c r="A118" s="50" t="s">
        <v>20</v>
      </c>
      <c r="B118" s="50"/>
      <c r="C118" s="50"/>
      <c r="D118" s="50"/>
      <c r="E118" s="50"/>
      <c r="F118" s="50"/>
      <c r="G118" s="50"/>
      <c r="H118" s="50"/>
    </row>
    <row r="119" spans="1:8" x14ac:dyDescent="0.25">
      <c r="A119" s="2" t="s">
        <v>0</v>
      </c>
      <c r="B119" s="3" t="s">
        <v>1</v>
      </c>
      <c r="C119" s="4" t="s">
        <v>18</v>
      </c>
      <c r="D119" s="2" t="s">
        <v>3</v>
      </c>
      <c r="E119" s="2" t="s">
        <v>4</v>
      </c>
      <c r="F119" s="2" t="s">
        <v>5</v>
      </c>
      <c r="G119" s="2" t="s">
        <v>6</v>
      </c>
      <c r="H119" s="5" t="s">
        <v>7</v>
      </c>
    </row>
    <row r="120" spans="1:8" x14ac:dyDescent="0.25">
      <c r="A120" s="6">
        <v>41676</v>
      </c>
      <c r="B120" s="7">
        <v>5853</v>
      </c>
      <c r="C120" s="7">
        <v>25</v>
      </c>
      <c r="D120" s="7" t="s">
        <v>36</v>
      </c>
      <c r="E120" s="7" t="s">
        <v>43</v>
      </c>
      <c r="F120" s="7" t="s">
        <v>46</v>
      </c>
      <c r="G120" s="7" t="s">
        <v>16</v>
      </c>
      <c r="H120" s="9">
        <v>337.25</v>
      </c>
    </row>
    <row r="121" spans="1:8" x14ac:dyDescent="0.25">
      <c r="A121" s="10">
        <v>41681</v>
      </c>
      <c r="B121" s="11">
        <v>5861</v>
      </c>
      <c r="C121" s="11">
        <v>5</v>
      </c>
      <c r="D121" s="11" t="s">
        <v>36</v>
      </c>
      <c r="E121" s="11" t="s">
        <v>42</v>
      </c>
      <c r="F121" s="22" t="s">
        <v>11</v>
      </c>
      <c r="G121" s="11" t="s">
        <v>16</v>
      </c>
      <c r="H121" s="13">
        <v>67.45</v>
      </c>
    </row>
    <row r="122" spans="1:8" x14ac:dyDescent="0.25">
      <c r="A122" s="10">
        <v>41683</v>
      </c>
      <c r="B122" s="11">
        <v>5868</v>
      </c>
      <c r="C122" s="11">
        <v>5</v>
      </c>
      <c r="D122" s="11" t="s">
        <v>36</v>
      </c>
      <c r="E122" s="11" t="s">
        <v>42</v>
      </c>
      <c r="F122" s="22" t="s">
        <v>11</v>
      </c>
      <c r="G122" s="11" t="s">
        <v>16</v>
      </c>
      <c r="H122" s="13">
        <v>67.45</v>
      </c>
    </row>
    <row r="123" spans="1:8" x14ac:dyDescent="0.25">
      <c r="A123" s="10">
        <v>41687</v>
      </c>
      <c r="B123" s="11">
        <v>5875</v>
      </c>
      <c r="C123" s="11">
        <v>5</v>
      </c>
      <c r="D123" s="11" t="s">
        <v>36</v>
      </c>
      <c r="E123" s="11" t="s">
        <v>42</v>
      </c>
      <c r="F123" s="22" t="s">
        <v>11</v>
      </c>
      <c r="G123" s="11" t="s">
        <v>16</v>
      </c>
      <c r="H123" s="13">
        <v>67.45</v>
      </c>
    </row>
    <row r="124" spans="1:8" x14ac:dyDescent="0.25">
      <c r="A124" s="10">
        <v>41688</v>
      </c>
      <c r="B124" s="11">
        <v>5878</v>
      </c>
      <c r="C124" s="11">
        <v>30</v>
      </c>
      <c r="D124" s="11" t="s">
        <v>36</v>
      </c>
      <c r="E124" s="11" t="s">
        <v>45</v>
      </c>
      <c r="F124" s="22" t="s">
        <v>47</v>
      </c>
      <c r="G124" s="11" t="s">
        <v>16</v>
      </c>
      <c r="H124" s="13">
        <v>404.7</v>
      </c>
    </row>
    <row r="125" spans="1:8" x14ac:dyDescent="0.25">
      <c r="A125" s="14"/>
      <c r="B125" s="15" t="s">
        <v>8</v>
      </c>
      <c r="C125" s="16">
        <f>SUM(C120:C124)</f>
        <v>70</v>
      </c>
      <c r="D125" s="14"/>
      <c r="E125" s="14"/>
      <c r="F125" s="14"/>
      <c r="G125" s="17" t="s">
        <v>9</v>
      </c>
      <c r="H125" s="18">
        <f>SUM(H120:H124)</f>
        <v>944.3</v>
      </c>
    </row>
  </sheetData>
  <mergeCells count="15">
    <mergeCell ref="A2:H2"/>
    <mergeCell ref="A13:H13"/>
    <mergeCell ref="A27:H27"/>
    <mergeCell ref="A32:H32"/>
    <mergeCell ref="A42:H42"/>
    <mergeCell ref="A102:H102"/>
    <mergeCell ref="A111:H111"/>
    <mergeCell ref="A118:H118"/>
    <mergeCell ref="A80:H80"/>
    <mergeCell ref="A52:H52"/>
    <mergeCell ref="A63:H63"/>
    <mergeCell ref="A71:H71"/>
    <mergeCell ref="A70:H70"/>
    <mergeCell ref="A90:H90"/>
    <mergeCell ref="A96:H96"/>
  </mergeCells>
  <pageMargins left="0.7" right="0.7" top="0.75" bottom="0.75" header="0.3" footer="0.3"/>
  <pageSetup paperSize="9" scale="69" orientation="portrait" horizontalDpi="300" verticalDpi="300" r:id="rId1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13 - FEBRERO 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</dc:creator>
  <cp:lastModifiedBy>Jesus</cp:lastModifiedBy>
  <cp:lastPrinted>2014-03-05T23:11:54Z</cp:lastPrinted>
  <dcterms:created xsi:type="dcterms:W3CDTF">2012-12-27T15:08:52Z</dcterms:created>
  <dcterms:modified xsi:type="dcterms:W3CDTF">2014-03-19T14:12:23Z</dcterms:modified>
</cp:coreProperties>
</file>