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600" windowHeight="9780"/>
  </bookViews>
  <sheets>
    <sheet name="FORMATO 13 " sheetId="4" r:id="rId1"/>
  </sheets>
  <calcPr calcId="144525"/>
</workbook>
</file>

<file path=xl/calcChain.xml><?xml version="1.0" encoding="utf-8"?>
<calcChain xmlns="http://schemas.openxmlformats.org/spreadsheetml/2006/main">
  <c r="H138" i="4" l="1"/>
  <c r="C138" i="4"/>
  <c r="H132" i="4"/>
  <c r="C132" i="4"/>
  <c r="H116" i="4"/>
  <c r="C116" i="4"/>
  <c r="H95" i="4"/>
  <c r="C95" i="4"/>
  <c r="H89" i="4"/>
  <c r="C89" i="4"/>
  <c r="H126" i="4" l="1"/>
  <c r="C126" i="4"/>
  <c r="H66" i="4"/>
  <c r="C66" i="4"/>
  <c r="H38" i="4"/>
  <c r="C38" i="4"/>
  <c r="H109" i="4"/>
  <c r="C109" i="4"/>
  <c r="H104" i="4"/>
  <c r="C104" i="4"/>
  <c r="H58" i="4"/>
  <c r="C58" i="4"/>
  <c r="H46" i="4"/>
  <c r="C46" i="4"/>
  <c r="H26" i="4"/>
  <c r="C26" i="4"/>
  <c r="H20" i="4"/>
  <c r="C20" i="4"/>
  <c r="H5" i="4"/>
  <c r="C5" i="4"/>
</calcChain>
</file>

<file path=xl/sharedStrings.xml><?xml version="1.0" encoding="utf-8"?>
<sst xmlns="http://schemas.openxmlformats.org/spreadsheetml/2006/main" count="380" uniqueCount="50">
  <si>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</si>
  <si>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</si>
  <si>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</si>
  <si>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</si>
  <si>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</si>
  <si>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</si>
  <si>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</si>
  <si>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</si>
  <si>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</si>
  <si>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</si>
  <si>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PETROLEO</t>
  </si>
  <si>
    <t>PGY-399</t>
  </si>
  <si>
    <t>ALONSO ALMONTE</t>
  </si>
  <si>
    <t>AH-7577</t>
  </si>
  <si>
    <t>GESTION</t>
  </si>
  <si>
    <t>SH-3269</t>
  </si>
  <si>
    <t>OQ-7041</t>
  </si>
  <si>
    <t>FELIX MEDINA</t>
  </si>
  <si>
    <t>REG-1978</t>
  </si>
  <si>
    <t>EPIDEMIOLOGIA</t>
  </si>
  <si>
    <t>MARIO HUANQUI</t>
  </si>
  <si>
    <t>MERCEDES GIRON</t>
  </si>
  <si>
    <t>PG-1544</t>
  </si>
  <si>
    <t>TEODORO CHAVEZ</t>
  </si>
  <si>
    <t>DESA-VIG.AGUA</t>
  </si>
  <si>
    <t>WILLIAN DELGADO</t>
  </si>
  <si>
    <t>B-5 S-50</t>
  </si>
  <si>
    <t>RH-8194</t>
  </si>
  <si>
    <t>NISSAN S/P</t>
  </si>
  <si>
    <t>APOLINARIO PARI</t>
  </si>
  <si>
    <t>EDILBERTO BARREDA</t>
  </si>
  <si>
    <t>RH-8190</t>
  </si>
  <si>
    <t>FORMATO 13 - RESUMEN DE GASTO VEHICULAR - MES DE OCTUBRE DEL 2013</t>
  </si>
  <si>
    <t>FORMATO 13 - RESUMEN DE GASTO VEHICULAR - MES DE OCTUBRE  DEL 2013</t>
  </si>
  <si>
    <t>DESA-HIG.ALIMENTAR.</t>
  </si>
  <si>
    <t>DESA-CALIDAD DE AIRE</t>
  </si>
  <si>
    <t>DESA-TUBOS PASIVOS</t>
  </si>
  <si>
    <t>DESA-MEDIO AMBIENTE</t>
  </si>
  <si>
    <t>PGW-804</t>
  </si>
  <si>
    <t>GESTION-EPIDEMIOLOG.</t>
  </si>
  <si>
    <t>DANIEL RODRIGUEZ B.</t>
  </si>
  <si>
    <t>0910/2013</t>
  </si>
  <si>
    <t>ENFERM. NO TRANSMISIM.</t>
  </si>
  <si>
    <t>ARTICULADO NUTRICIONAL</t>
  </si>
  <si>
    <t>DIREMID-GESTION</t>
  </si>
  <si>
    <t>EFERM. NO TRANSMIS.</t>
  </si>
  <si>
    <t>DESA-RECURSOS HIDRICOS</t>
  </si>
  <si>
    <t>MATERNO NEONATAL</t>
  </si>
  <si>
    <t>S.I.S</t>
  </si>
  <si>
    <t>GUILLERMO AGRAMONTE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</si>
</sst>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14" fontId="4" fillId="0" borderId="0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3" borderId="0" xfId="0" applyFont="1" applyFill="1"/>
    <xf numFmtId="1" fontId="6" fillId="3" borderId="0" xfId="0" applyNumberFormat="1" applyFont="1" applyFill="1" applyBorder="1" applyAlignment="1">
      <alignment horizontal="center"/>
    </xf>
    <xf numFmtId="0" fontId="7" fillId="3" borderId="0" xfId="0" applyFont="1" applyFill="1"/>
    <xf numFmtId="4" fontId="7" fillId="3" borderId="0" xfId="0" applyNumberFormat="1" applyFont="1" applyFill="1"/>
    <xf numFmtId="0" fontId="2" fillId="3" borderId="0" xfId="0" applyFont="1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" fontId="6" fillId="3" borderId="2" xfId="0" applyNumberFormat="1" applyFont="1" applyFill="1" applyBorder="1" applyAlignment="1">
      <alignment horizontal="right"/>
    </xf>
    <xf numFmtId="4" fontId="2" fillId="0" borderId="0" xfId="0" applyNumberFormat="1" applyFont="1" applyFill="1"/>
    <xf numFmtId="4" fontId="2" fillId="0" borderId="0" xfId="0" applyNumberFormat="1" applyFont="1"/>
    <xf numFmtId="0" fontId="5" fillId="3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2" fillId="0" borderId="2" xfId="0" applyNumberFormat="1" applyFont="1" applyBorder="1"/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right"/>
    </xf>
    <xf numFmtId="4" fontId="6" fillId="3" borderId="0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8"/>
  <sheetViews>
    <sheetView tabSelected="1" workbookViewId="0">
      <selection activeCell="L92" sqref="L92"/>
    </sheetView>
  </sheetViews>
  <sheetFormatPr baseColWidth="10" defaultRowHeight="15.75" x14ac:dyDescent="0.25"/>
  <cols>
    <col min="1" max="1" width="16.5703125" style="36" customWidth="1"/>
    <col min="2" max="2" width="11.5703125" style="43" bestFit="1" customWidth="1"/>
    <col min="3" max="3" width="11.5703125" style="1" bestFit="1" customWidth="1"/>
    <col min="4" max="4" width="14.5703125" style="1" customWidth="1"/>
    <col min="5" max="5" width="11.42578125" style="1"/>
    <col min="6" max="6" width="25.85546875" style="1" customWidth="1"/>
    <col min="7" max="7" width="27.140625" style="1" customWidth="1"/>
    <col min="8" max="8" width="12.5703125" style="46" customWidth="1"/>
    <col min="9" max="16384" width="11.42578125" style="1"/>
  </cols>
  <sheetData>
    <row r="2" spans="1:8" ht="18.75" x14ac:dyDescent="0.3">
      <c r="A2" s="64" t="s">
        <v>32</v>
      </c>
      <c r="B2" s="64"/>
      <c r="C2" s="64"/>
      <c r="D2" s="64"/>
      <c r="E2" s="64"/>
      <c r="F2" s="64"/>
      <c r="G2" s="64"/>
      <c r="H2" s="64"/>
    </row>
    <row r="3" spans="1:8" x14ac:dyDescent="0.25">
      <c r="A3" s="2" t="s">
        <v>0</v>
      </c>
      <c r="B3" s="37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7</v>
      </c>
    </row>
    <row r="4" spans="1:8" x14ac:dyDescent="0.25">
      <c r="A4" s="9">
        <v>41570</v>
      </c>
      <c r="B4" s="48">
        <v>5579</v>
      </c>
      <c r="C4" s="49">
        <v>35</v>
      </c>
      <c r="D4" s="10">
        <v>84</v>
      </c>
      <c r="E4" s="10" t="s">
        <v>18</v>
      </c>
      <c r="F4" s="51" t="s">
        <v>34</v>
      </c>
      <c r="G4" s="10" t="s">
        <v>12</v>
      </c>
      <c r="H4" s="50">
        <v>451.5</v>
      </c>
    </row>
    <row r="5" spans="1:8" x14ac:dyDescent="0.25">
      <c r="A5" s="25"/>
      <c r="B5" s="38" t="s">
        <v>8</v>
      </c>
      <c r="C5" s="15">
        <f>SUM(C4:C4)</f>
        <v>35</v>
      </c>
      <c r="D5" s="13"/>
      <c r="E5" s="13"/>
      <c r="F5" s="13"/>
      <c r="G5" s="16" t="s">
        <v>9</v>
      </c>
      <c r="H5" s="44">
        <f>SUM(H4:H4)</f>
        <v>451.5</v>
      </c>
    </row>
    <row r="6" spans="1:8" x14ac:dyDescent="0.25">
      <c r="A6" s="25"/>
      <c r="B6" s="39"/>
      <c r="C6" s="22"/>
      <c r="D6" s="13"/>
      <c r="E6" s="13"/>
      <c r="F6" s="13"/>
      <c r="G6" s="23"/>
      <c r="H6" s="63"/>
    </row>
    <row r="7" spans="1:8" x14ac:dyDescent="0.25">
      <c r="A7" s="25"/>
      <c r="B7" s="39"/>
      <c r="C7" s="22"/>
      <c r="D7" s="13"/>
      <c r="E7" s="13"/>
      <c r="F7" s="13"/>
      <c r="G7" s="23"/>
      <c r="H7" s="24"/>
    </row>
    <row r="8" spans="1:8" ht="18.75" x14ac:dyDescent="0.3">
      <c r="A8" s="64" t="s">
        <v>32</v>
      </c>
      <c r="B8" s="64"/>
      <c r="C8" s="64"/>
      <c r="D8" s="64"/>
      <c r="E8" s="64"/>
      <c r="F8" s="64"/>
      <c r="G8" s="64"/>
      <c r="H8" s="64"/>
    </row>
    <row r="9" spans="1:8" x14ac:dyDescent="0.25">
      <c r="A9" s="2" t="s">
        <v>0</v>
      </c>
      <c r="B9" s="37" t="s">
        <v>1</v>
      </c>
      <c r="C9" s="3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4" t="s">
        <v>7</v>
      </c>
    </row>
    <row r="10" spans="1:8" x14ac:dyDescent="0.25">
      <c r="A10" s="5">
        <v>41556</v>
      </c>
      <c r="B10" s="6">
        <v>5540</v>
      </c>
      <c r="C10" s="7">
        <v>5</v>
      </c>
      <c r="D10" s="6">
        <v>84</v>
      </c>
      <c r="E10" s="6" t="s">
        <v>11</v>
      </c>
      <c r="F10" s="47" t="s">
        <v>34</v>
      </c>
      <c r="G10" s="6" t="s">
        <v>29</v>
      </c>
      <c r="H10" s="8">
        <v>64.5</v>
      </c>
    </row>
    <row r="11" spans="1:8" x14ac:dyDescent="0.25">
      <c r="A11" s="5">
        <v>41557</v>
      </c>
      <c r="B11" s="6">
        <v>5542</v>
      </c>
      <c r="C11" s="7">
        <v>5</v>
      </c>
      <c r="D11" s="6">
        <v>84</v>
      </c>
      <c r="E11" s="6" t="s">
        <v>11</v>
      </c>
      <c r="F11" s="47" t="s">
        <v>35</v>
      </c>
      <c r="G11" s="6" t="s">
        <v>29</v>
      </c>
      <c r="H11" s="8">
        <v>64.5</v>
      </c>
    </row>
    <row r="12" spans="1:8" x14ac:dyDescent="0.25">
      <c r="A12" s="5">
        <v>41561</v>
      </c>
      <c r="B12" s="6">
        <v>5549</v>
      </c>
      <c r="C12" s="7">
        <v>5</v>
      </c>
      <c r="D12" s="6">
        <v>84</v>
      </c>
      <c r="E12" s="6" t="s">
        <v>11</v>
      </c>
      <c r="F12" s="47" t="s">
        <v>36</v>
      </c>
      <c r="G12" s="6" t="s">
        <v>29</v>
      </c>
      <c r="H12" s="8">
        <v>64.5</v>
      </c>
    </row>
    <row r="13" spans="1:8" x14ac:dyDescent="0.25">
      <c r="A13" s="5">
        <v>41562</v>
      </c>
      <c r="B13" s="6">
        <v>5558</v>
      </c>
      <c r="C13" s="7">
        <v>5</v>
      </c>
      <c r="D13" s="6">
        <v>84</v>
      </c>
      <c r="E13" s="6" t="s">
        <v>15</v>
      </c>
      <c r="F13" s="47" t="s">
        <v>14</v>
      </c>
      <c r="G13" s="6" t="s">
        <v>29</v>
      </c>
      <c r="H13" s="8">
        <v>64.5</v>
      </c>
    </row>
    <row r="14" spans="1:8" x14ac:dyDescent="0.25">
      <c r="A14" s="5">
        <v>41563</v>
      </c>
      <c r="B14" s="6">
        <v>5563</v>
      </c>
      <c r="C14" s="7">
        <v>5</v>
      </c>
      <c r="D14" s="6">
        <v>84</v>
      </c>
      <c r="E14" s="6" t="s">
        <v>15</v>
      </c>
      <c r="F14" s="6" t="s">
        <v>14</v>
      </c>
      <c r="G14" s="6" t="s">
        <v>29</v>
      </c>
      <c r="H14" s="8">
        <v>64.5</v>
      </c>
    </row>
    <row r="15" spans="1:8" x14ac:dyDescent="0.25">
      <c r="A15" s="9">
        <v>41568</v>
      </c>
      <c r="B15" s="48">
        <v>5572</v>
      </c>
      <c r="C15" s="49">
        <v>5</v>
      </c>
      <c r="D15" s="10">
        <v>84</v>
      </c>
      <c r="E15" s="10" t="s">
        <v>15</v>
      </c>
      <c r="F15" s="51" t="s">
        <v>35</v>
      </c>
      <c r="G15" s="10" t="s">
        <v>29</v>
      </c>
      <c r="H15" s="50">
        <v>64.5</v>
      </c>
    </row>
    <row r="16" spans="1:8" x14ac:dyDescent="0.25">
      <c r="A16" s="9">
        <v>41570</v>
      </c>
      <c r="B16" s="48">
        <v>5580</v>
      </c>
      <c r="C16" s="49">
        <v>5</v>
      </c>
      <c r="D16" s="10">
        <v>84</v>
      </c>
      <c r="E16" s="10" t="s">
        <v>15</v>
      </c>
      <c r="F16" s="51" t="s">
        <v>14</v>
      </c>
      <c r="G16" s="10" t="s">
        <v>29</v>
      </c>
      <c r="H16" s="50">
        <v>64.5</v>
      </c>
    </row>
    <row r="17" spans="1:8" x14ac:dyDescent="0.25">
      <c r="A17" s="9">
        <v>41571</v>
      </c>
      <c r="B17" s="48">
        <v>5585</v>
      </c>
      <c r="C17" s="49">
        <v>5</v>
      </c>
      <c r="D17" s="10">
        <v>84</v>
      </c>
      <c r="E17" s="10" t="s">
        <v>15</v>
      </c>
      <c r="F17" s="51" t="s">
        <v>24</v>
      </c>
      <c r="G17" s="10" t="s">
        <v>29</v>
      </c>
      <c r="H17" s="50">
        <v>64.5</v>
      </c>
    </row>
    <row r="18" spans="1:8" x14ac:dyDescent="0.25">
      <c r="A18" s="9">
        <v>41575</v>
      </c>
      <c r="B18" s="48">
        <v>5591</v>
      </c>
      <c r="C18" s="49">
        <v>5</v>
      </c>
      <c r="D18" s="10">
        <v>84</v>
      </c>
      <c r="E18" s="10" t="s">
        <v>15</v>
      </c>
      <c r="F18" s="51" t="s">
        <v>37</v>
      </c>
      <c r="G18" s="10" t="s">
        <v>29</v>
      </c>
      <c r="H18" s="50">
        <v>64.5</v>
      </c>
    </row>
    <row r="19" spans="1:8" x14ac:dyDescent="0.25">
      <c r="A19" s="9">
        <v>41577</v>
      </c>
      <c r="B19" s="10">
        <v>5597</v>
      </c>
      <c r="C19" s="11">
        <v>5</v>
      </c>
      <c r="D19" s="10">
        <v>84</v>
      </c>
      <c r="E19" s="10" t="s">
        <v>15</v>
      </c>
      <c r="F19" s="51" t="s">
        <v>34</v>
      </c>
      <c r="G19" s="10" t="s">
        <v>29</v>
      </c>
      <c r="H19" s="50">
        <v>64.5</v>
      </c>
    </row>
    <row r="20" spans="1:8" x14ac:dyDescent="0.25">
      <c r="A20" s="33"/>
      <c r="B20" s="40" t="s">
        <v>8</v>
      </c>
      <c r="C20" s="20">
        <f>SUM(C10:C19)</f>
        <v>50</v>
      </c>
      <c r="D20" s="13"/>
      <c r="E20" s="13"/>
      <c r="F20" s="13"/>
      <c r="G20" s="16" t="s">
        <v>9</v>
      </c>
      <c r="H20" s="44">
        <f>SUM(H10:H19)</f>
        <v>645</v>
      </c>
    </row>
    <row r="21" spans="1:8" x14ac:dyDescent="0.25">
      <c r="A21" s="33"/>
      <c r="B21" s="39"/>
      <c r="C21" s="22"/>
      <c r="D21" s="13"/>
      <c r="E21" s="13"/>
      <c r="F21" s="13"/>
      <c r="G21" s="23"/>
      <c r="H21" s="63"/>
    </row>
    <row r="23" spans="1:8" ht="18.75" x14ac:dyDescent="0.3">
      <c r="A23" s="64" t="s">
        <v>32</v>
      </c>
      <c r="B23" s="64"/>
      <c r="C23" s="64"/>
      <c r="D23" s="64"/>
      <c r="E23" s="64"/>
      <c r="F23" s="64"/>
      <c r="G23" s="64"/>
      <c r="H23" s="64"/>
    </row>
    <row r="24" spans="1:8" x14ac:dyDescent="0.25">
      <c r="A24" s="2" t="s">
        <v>0</v>
      </c>
      <c r="B24" s="37" t="s">
        <v>1</v>
      </c>
      <c r="C24" s="3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4" t="s">
        <v>7</v>
      </c>
    </row>
    <row r="25" spans="1:8" x14ac:dyDescent="0.25">
      <c r="A25" s="9">
        <v>41564</v>
      </c>
      <c r="B25" s="10">
        <v>5567</v>
      </c>
      <c r="C25" s="11">
        <v>5</v>
      </c>
      <c r="D25" s="10">
        <v>84</v>
      </c>
      <c r="E25" s="10" t="s">
        <v>38</v>
      </c>
      <c r="F25" s="51" t="s">
        <v>39</v>
      </c>
      <c r="G25" s="10" t="s">
        <v>40</v>
      </c>
      <c r="H25" s="12">
        <v>64.5</v>
      </c>
    </row>
    <row r="26" spans="1:8" x14ac:dyDescent="0.25">
      <c r="A26" s="33"/>
      <c r="B26" s="38" t="s">
        <v>8</v>
      </c>
      <c r="C26" s="15">
        <f>SUM(C25:C25)</f>
        <v>5</v>
      </c>
      <c r="D26" s="13"/>
      <c r="E26" s="13"/>
      <c r="F26" s="13"/>
      <c r="G26" s="16" t="s">
        <v>9</v>
      </c>
      <c r="H26" s="17">
        <f>SUM(H25:H25)</f>
        <v>64.5</v>
      </c>
    </row>
    <row r="27" spans="1:8" x14ac:dyDescent="0.25">
      <c r="A27" s="33"/>
      <c r="B27" s="39"/>
      <c r="C27" s="22"/>
      <c r="D27" s="13"/>
      <c r="E27" s="13"/>
      <c r="F27" s="13"/>
      <c r="G27" s="23"/>
      <c r="H27" s="24"/>
    </row>
    <row r="28" spans="1:8" x14ac:dyDescent="0.25">
      <c r="A28" s="33"/>
      <c r="B28" s="39"/>
      <c r="C28" s="22"/>
      <c r="D28" s="13"/>
      <c r="E28" s="13"/>
      <c r="F28" s="13"/>
      <c r="G28" s="23"/>
      <c r="H28" s="24"/>
    </row>
    <row r="29" spans="1:8" ht="18.75" x14ac:dyDescent="0.3">
      <c r="A29" s="64" t="s">
        <v>32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2" t="s">
        <v>0</v>
      </c>
      <c r="B30" s="37" t="s">
        <v>1</v>
      </c>
      <c r="C30" s="3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4" t="s">
        <v>7</v>
      </c>
    </row>
    <row r="31" spans="1:8" x14ac:dyDescent="0.25">
      <c r="A31" s="5" t="s">
        <v>41</v>
      </c>
      <c r="B31" s="6">
        <v>5536</v>
      </c>
      <c r="C31" s="7">
        <v>5</v>
      </c>
      <c r="D31" s="6">
        <v>84</v>
      </c>
      <c r="E31" s="6" t="s">
        <v>16</v>
      </c>
      <c r="F31" s="47" t="s">
        <v>14</v>
      </c>
      <c r="G31" s="47" t="s">
        <v>30</v>
      </c>
      <c r="H31" s="8">
        <v>64.5</v>
      </c>
    </row>
    <row r="32" spans="1:8" x14ac:dyDescent="0.25">
      <c r="A32" s="5">
        <v>41563</v>
      </c>
      <c r="B32" s="6">
        <v>5561</v>
      </c>
      <c r="C32" s="7">
        <v>5</v>
      </c>
      <c r="D32" s="6">
        <v>84</v>
      </c>
      <c r="E32" s="6" t="s">
        <v>16</v>
      </c>
      <c r="F32" s="6" t="s">
        <v>14</v>
      </c>
      <c r="G32" s="6" t="s">
        <v>30</v>
      </c>
      <c r="H32" s="8">
        <v>64.5</v>
      </c>
    </row>
    <row r="33" spans="1:8" x14ac:dyDescent="0.25">
      <c r="A33" s="9">
        <v>41568</v>
      </c>
      <c r="B33" s="48">
        <v>5570</v>
      </c>
      <c r="C33" s="49">
        <v>5</v>
      </c>
      <c r="D33" s="10">
        <v>84</v>
      </c>
      <c r="E33" s="10" t="s">
        <v>16</v>
      </c>
      <c r="F33" s="51" t="s">
        <v>14</v>
      </c>
      <c r="G33" s="10" t="s">
        <v>30</v>
      </c>
      <c r="H33" s="50">
        <v>64.5</v>
      </c>
    </row>
    <row r="34" spans="1:8" x14ac:dyDescent="0.25">
      <c r="A34" s="9">
        <v>41570</v>
      </c>
      <c r="B34" s="48">
        <v>5581</v>
      </c>
      <c r="C34" s="49">
        <v>5</v>
      </c>
      <c r="D34" s="10">
        <v>84</v>
      </c>
      <c r="E34" s="10" t="s">
        <v>16</v>
      </c>
      <c r="F34" s="51" t="s">
        <v>14</v>
      </c>
      <c r="G34" s="10" t="s">
        <v>30</v>
      </c>
      <c r="H34" s="50">
        <v>64.5</v>
      </c>
    </row>
    <row r="35" spans="1:8" x14ac:dyDescent="0.25">
      <c r="A35" s="9">
        <v>41572</v>
      </c>
      <c r="B35" s="48">
        <v>5587</v>
      </c>
      <c r="C35" s="49">
        <v>5</v>
      </c>
      <c r="D35" s="10">
        <v>84</v>
      </c>
      <c r="E35" s="10" t="s">
        <v>16</v>
      </c>
      <c r="F35" s="51" t="s">
        <v>14</v>
      </c>
      <c r="G35" s="10" t="s">
        <v>30</v>
      </c>
      <c r="H35" s="50">
        <v>64.5</v>
      </c>
    </row>
    <row r="36" spans="1:8" x14ac:dyDescent="0.25">
      <c r="A36" s="9">
        <v>41576</v>
      </c>
      <c r="B36" s="48">
        <v>5595</v>
      </c>
      <c r="C36" s="49">
        <v>5</v>
      </c>
      <c r="D36" s="10">
        <v>84</v>
      </c>
      <c r="E36" s="10" t="s">
        <v>16</v>
      </c>
      <c r="F36" s="51" t="s">
        <v>14</v>
      </c>
      <c r="G36" s="10" t="s">
        <v>30</v>
      </c>
      <c r="H36" s="50">
        <v>64.5</v>
      </c>
    </row>
    <row r="37" spans="1:8" x14ac:dyDescent="0.25">
      <c r="A37" s="9">
        <v>41578</v>
      </c>
      <c r="B37" s="48">
        <v>5600</v>
      </c>
      <c r="C37" s="49">
        <v>5</v>
      </c>
      <c r="D37" s="10">
        <v>84</v>
      </c>
      <c r="E37" s="10" t="s">
        <v>16</v>
      </c>
      <c r="F37" s="51" t="s">
        <v>14</v>
      </c>
      <c r="G37" s="10" t="s">
        <v>30</v>
      </c>
      <c r="H37" s="50">
        <v>64.5</v>
      </c>
    </row>
    <row r="38" spans="1:8" x14ac:dyDescent="0.25">
      <c r="A38" s="33"/>
      <c r="B38" s="38" t="s">
        <v>8</v>
      </c>
      <c r="C38" s="15">
        <f>SUM(C31:C37)</f>
        <v>35</v>
      </c>
      <c r="D38" s="13"/>
      <c r="E38" s="13"/>
      <c r="F38" s="13"/>
      <c r="G38" s="16" t="s">
        <v>9</v>
      </c>
      <c r="H38" s="26">
        <f>SUM(H31:H37)</f>
        <v>451.5</v>
      </c>
    </row>
    <row r="39" spans="1:8" x14ac:dyDescent="0.25">
      <c r="A39" s="33"/>
      <c r="B39" s="39"/>
      <c r="C39" s="22"/>
      <c r="D39" s="13"/>
      <c r="E39" s="13"/>
      <c r="F39" s="13"/>
      <c r="G39" s="23"/>
      <c r="H39" s="62"/>
    </row>
    <row r="40" spans="1:8" x14ac:dyDescent="0.25">
      <c r="A40" s="33"/>
      <c r="B40" s="39"/>
      <c r="C40" s="22"/>
      <c r="D40" s="13"/>
      <c r="E40" s="13"/>
      <c r="F40" s="13"/>
      <c r="G40" s="23"/>
      <c r="H40" s="24"/>
    </row>
    <row r="41" spans="1:8" ht="18.75" x14ac:dyDescent="0.3">
      <c r="A41" s="64" t="s">
        <v>32</v>
      </c>
      <c r="B41" s="64"/>
      <c r="C41" s="64"/>
      <c r="D41" s="64"/>
      <c r="E41" s="64"/>
      <c r="F41" s="64"/>
      <c r="G41" s="64"/>
      <c r="H41" s="64"/>
    </row>
    <row r="42" spans="1:8" x14ac:dyDescent="0.25">
      <c r="A42" s="2" t="s">
        <v>0</v>
      </c>
      <c r="B42" s="37" t="s">
        <v>1</v>
      </c>
      <c r="C42" s="3" t="s">
        <v>2</v>
      </c>
      <c r="D42" s="2" t="s">
        <v>3</v>
      </c>
      <c r="E42" s="2" t="s">
        <v>4</v>
      </c>
      <c r="F42" s="2" t="s">
        <v>5</v>
      </c>
      <c r="G42" s="2" t="s">
        <v>6</v>
      </c>
      <c r="H42" s="4" t="s">
        <v>7</v>
      </c>
    </row>
    <row r="43" spans="1:8" x14ac:dyDescent="0.25">
      <c r="A43" s="5">
        <v>41551</v>
      </c>
      <c r="B43" s="6">
        <v>5534</v>
      </c>
      <c r="C43" s="7">
        <v>25</v>
      </c>
      <c r="D43" s="6">
        <v>84</v>
      </c>
      <c r="E43" s="6" t="s">
        <v>18</v>
      </c>
      <c r="F43" s="47" t="s">
        <v>14</v>
      </c>
      <c r="G43" s="6" t="s">
        <v>17</v>
      </c>
      <c r="H43" s="8">
        <v>322.5</v>
      </c>
    </row>
    <row r="44" spans="1:8" x14ac:dyDescent="0.25">
      <c r="A44" s="5">
        <v>41556</v>
      </c>
      <c r="B44" s="6">
        <v>5538</v>
      </c>
      <c r="C44" s="7">
        <v>5</v>
      </c>
      <c r="D44" s="6">
        <v>84</v>
      </c>
      <c r="E44" s="6" t="s">
        <v>15</v>
      </c>
      <c r="F44" s="47" t="s">
        <v>14</v>
      </c>
      <c r="G44" s="6" t="s">
        <v>17</v>
      </c>
      <c r="H44" s="8">
        <v>64.5</v>
      </c>
    </row>
    <row r="45" spans="1:8" x14ac:dyDescent="0.25">
      <c r="A45" s="5">
        <v>41558</v>
      </c>
      <c r="B45" s="6">
        <v>5547</v>
      </c>
      <c r="C45" s="7">
        <v>5</v>
      </c>
      <c r="D45" s="6">
        <v>84</v>
      </c>
      <c r="E45" s="6" t="s">
        <v>15</v>
      </c>
      <c r="F45" s="6" t="s">
        <v>14</v>
      </c>
      <c r="G45" s="6" t="s">
        <v>17</v>
      </c>
      <c r="H45" s="8">
        <v>64.5</v>
      </c>
    </row>
    <row r="46" spans="1:8" x14ac:dyDescent="0.25">
      <c r="A46" s="33"/>
      <c r="B46" s="38" t="s">
        <v>8</v>
      </c>
      <c r="C46" s="15">
        <f>SUM(C43:C45)</f>
        <v>35</v>
      </c>
      <c r="D46" s="13"/>
      <c r="E46" s="13"/>
      <c r="F46" s="13"/>
      <c r="G46" s="16" t="s">
        <v>9</v>
      </c>
      <c r="H46" s="17">
        <f>SUM(H43:H45)</f>
        <v>451.5</v>
      </c>
    </row>
    <row r="47" spans="1:8" x14ac:dyDescent="0.25">
      <c r="A47" s="33"/>
      <c r="B47" s="39"/>
      <c r="C47" s="22"/>
      <c r="D47" s="13"/>
      <c r="E47" s="13"/>
      <c r="F47" s="13"/>
      <c r="G47" s="23"/>
      <c r="H47" s="24"/>
    </row>
    <row r="48" spans="1:8" x14ac:dyDescent="0.25">
      <c r="A48" s="33"/>
      <c r="B48" s="39"/>
      <c r="C48" s="22"/>
      <c r="D48" s="13"/>
      <c r="E48" s="13"/>
      <c r="F48" s="13"/>
      <c r="G48" s="23"/>
      <c r="H48" s="24"/>
    </row>
    <row r="49" spans="1:8" ht="18.75" x14ac:dyDescent="0.3">
      <c r="A49" s="64" t="s">
        <v>32</v>
      </c>
      <c r="B49" s="64"/>
      <c r="C49" s="64"/>
      <c r="D49" s="64"/>
      <c r="E49" s="64"/>
      <c r="F49" s="64"/>
      <c r="G49" s="64"/>
      <c r="H49" s="64"/>
    </row>
    <row r="50" spans="1:8" x14ac:dyDescent="0.25">
      <c r="A50" s="2" t="s">
        <v>0</v>
      </c>
      <c r="B50" s="37" t="s">
        <v>1</v>
      </c>
      <c r="C50" s="3" t="s">
        <v>2</v>
      </c>
      <c r="D50" s="2" t="s">
        <v>3</v>
      </c>
      <c r="E50" s="2" t="s">
        <v>4</v>
      </c>
      <c r="F50" s="2" t="s">
        <v>5</v>
      </c>
      <c r="G50" s="2" t="s">
        <v>6</v>
      </c>
      <c r="H50" s="4" t="s">
        <v>7</v>
      </c>
    </row>
    <row r="51" spans="1:8" x14ac:dyDescent="0.25">
      <c r="A51" s="5">
        <v>41556</v>
      </c>
      <c r="B51" s="6">
        <v>5537</v>
      </c>
      <c r="C51" s="7">
        <v>3</v>
      </c>
      <c r="D51" s="6">
        <v>84</v>
      </c>
      <c r="E51" s="6" t="s">
        <v>13</v>
      </c>
      <c r="F51" s="47" t="s">
        <v>19</v>
      </c>
      <c r="G51" s="6" t="s">
        <v>20</v>
      </c>
      <c r="H51" s="8">
        <v>38.700000000000003</v>
      </c>
    </row>
    <row r="52" spans="1:8" x14ac:dyDescent="0.25">
      <c r="A52" s="5">
        <v>41558</v>
      </c>
      <c r="B52" s="6">
        <v>5546</v>
      </c>
      <c r="C52" s="7">
        <v>3</v>
      </c>
      <c r="D52" s="6">
        <v>84</v>
      </c>
      <c r="E52" s="6" t="s">
        <v>13</v>
      </c>
      <c r="F52" s="6" t="s">
        <v>19</v>
      </c>
      <c r="G52" s="6" t="s">
        <v>20</v>
      </c>
      <c r="H52" s="8">
        <v>38.700000000000003</v>
      </c>
    </row>
    <row r="53" spans="1:8" x14ac:dyDescent="0.25">
      <c r="A53" s="5">
        <v>41563</v>
      </c>
      <c r="B53" s="6">
        <v>5562</v>
      </c>
      <c r="C53" s="7">
        <v>3</v>
      </c>
      <c r="D53" s="6">
        <v>84</v>
      </c>
      <c r="E53" s="6" t="s">
        <v>13</v>
      </c>
      <c r="F53" s="6" t="s">
        <v>14</v>
      </c>
      <c r="G53" s="6" t="s">
        <v>20</v>
      </c>
      <c r="H53" s="8">
        <v>38.700000000000003</v>
      </c>
    </row>
    <row r="54" spans="1:8" x14ac:dyDescent="0.25">
      <c r="A54" s="5">
        <v>41564</v>
      </c>
      <c r="B54" s="6">
        <v>5566</v>
      </c>
      <c r="C54" s="7">
        <v>3</v>
      </c>
      <c r="D54" s="6">
        <v>84</v>
      </c>
      <c r="E54" s="47" t="s">
        <v>13</v>
      </c>
      <c r="F54" s="6" t="s">
        <v>14</v>
      </c>
      <c r="G54" s="6" t="s">
        <v>20</v>
      </c>
      <c r="H54" s="8">
        <v>38.700000000000003</v>
      </c>
    </row>
    <row r="55" spans="1:8" x14ac:dyDescent="0.25">
      <c r="A55" s="9">
        <v>41568</v>
      </c>
      <c r="B55" s="48">
        <v>5573</v>
      </c>
      <c r="C55" s="49">
        <v>3</v>
      </c>
      <c r="D55" s="10">
        <v>84</v>
      </c>
      <c r="E55" s="10" t="s">
        <v>13</v>
      </c>
      <c r="F55" s="51" t="s">
        <v>19</v>
      </c>
      <c r="G55" s="10" t="s">
        <v>20</v>
      </c>
      <c r="H55" s="50">
        <v>38.700000000000003</v>
      </c>
    </row>
    <row r="56" spans="1:8" x14ac:dyDescent="0.25">
      <c r="A56" s="9">
        <v>41570</v>
      </c>
      <c r="B56" s="48">
        <v>5582</v>
      </c>
      <c r="C56" s="49">
        <v>5</v>
      </c>
      <c r="D56" s="10">
        <v>84</v>
      </c>
      <c r="E56" s="10" t="s">
        <v>13</v>
      </c>
      <c r="F56" s="51" t="s">
        <v>19</v>
      </c>
      <c r="G56" s="10" t="s">
        <v>20</v>
      </c>
      <c r="H56" s="50">
        <v>64.5</v>
      </c>
    </row>
    <row r="57" spans="1:8" x14ac:dyDescent="0.25">
      <c r="A57" s="9">
        <v>41575</v>
      </c>
      <c r="B57" s="48">
        <v>5593</v>
      </c>
      <c r="C57" s="49">
        <v>5</v>
      </c>
      <c r="D57" s="10">
        <v>84</v>
      </c>
      <c r="E57" s="10" t="s">
        <v>13</v>
      </c>
      <c r="F57" s="51" t="s">
        <v>14</v>
      </c>
      <c r="G57" s="10" t="s">
        <v>20</v>
      </c>
      <c r="H57" s="50">
        <v>64.5</v>
      </c>
    </row>
    <row r="58" spans="1:8" s="27" customFormat="1" x14ac:dyDescent="0.25">
      <c r="A58" s="33"/>
      <c r="B58" s="38" t="s">
        <v>8</v>
      </c>
      <c r="C58" s="15">
        <f>SUM(C51:C57)</f>
        <v>25</v>
      </c>
      <c r="D58" s="13"/>
      <c r="E58" s="13"/>
      <c r="F58" s="13"/>
      <c r="G58" s="16" t="s">
        <v>9</v>
      </c>
      <c r="H58" s="17">
        <f>SUM(H51:H57)</f>
        <v>322.5</v>
      </c>
    </row>
    <row r="59" spans="1:8" s="27" customFormat="1" x14ac:dyDescent="0.25">
      <c r="A59" s="33"/>
      <c r="B59" s="39"/>
      <c r="C59" s="22"/>
      <c r="D59" s="13"/>
      <c r="E59" s="13"/>
      <c r="F59" s="13"/>
      <c r="G59" s="23"/>
      <c r="H59" s="24"/>
    </row>
    <row r="60" spans="1:8" x14ac:dyDescent="0.25">
      <c r="A60" s="33"/>
      <c r="B60" s="39"/>
      <c r="C60" s="24"/>
      <c r="D60" s="13"/>
      <c r="E60" s="13"/>
      <c r="F60" s="13"/>
      <c r="G60" s="21"/>
      <c r="H60" s="24"/>
    </row>
    <row r="61" spans="1:8" ht="18.75" x14ac:dyDescent="0.3">
      <c r="A61" s="64" t="s">
        <v>33</v>
      </c>
      <c r="B61" s="64"/>
      <c r="C61" s="64"/>
      <c r="D61" s="64"/>
      <c r="E61" s="64"/>
      <c r="F61" s="64"/>
      <c r="G61" s="64"/>
      <c r="H61" s="64"/>
    </row>
    <row r="62" spans="1:8" x14ac:dyDescent="0.25">
      <c r="A62" s="2" t="s">
        <v>0</v>
      </c>
      <c r="B62" s="37" t="s">
        <v>1</v>
      </c>
      <c r="C62" s="3" t="s">
        <v>2</v>
      </c>
      <c r="D62" s="2" t="s">
        <v>3</v>
      </c>
      <c r="E62" s="2" t="s">
        <v>4</v>
      </c>
      <c r="F62" s="2" t="s">
        <v>5</v>
      </c>
      <c r="G62" s="2" t="s">
        <v>6</v>
      </c>
      <c r="H62" s="4" t="s">
        <v>7</v>
      </c>
    </row>
    <row r="63" spans="1:8" x14ac:dyDescent="0.25">
      <c r="A63" s="5">
        <v>41561</v>
      </c>
      <c r="B63" s="6">
        <v>5552</v>
      </c>
      <c r="C63" s="7">
        <v>70</v>
      </c>
      <c r="D63" s="6">
        <v>84</v>
      </c>
      <c r="E63" s="6" t="s">
        <v>18</v>
      </c>
      <c r="F63" s="6" t="s">
        <v>42</v>
      </c>
      <c r="G63" s="6" t="s">
        <v>21</v>
      </c>
      <c r="H63" s="8">
        <v>903</v>
      </c>
    </row>
    <row r="64" spans="1:8" x14ac:dyDescent="0.25">
      <c r="A64" s="9">
        <v>41568</v>
      </c>
      <c r="B64" s="48">
        <v>5576</v>
      </c>
      <c r="C64" s="49">
        <v>5</v>
      </c>
      <c r="D64" s="10">
        <v>84</v>
      </c>
      <c r="E64" s="10" t="s">
        <v>18</v>
      </c>
      <c r="F64" s="51" t="s">
        <v>14</v>
      </c>
      <c r="G64" s="10" t="s">
        <v>21</v>
      </c>
      <c r="H64" s="50">
        <v>64.5</v>
      </c>
    </row>
    <row r="65" spans="1:8" x14ac:dyDescent="0.25">
      <c r="A65" s="9">
        <v>41575</v>
      </c>
      <c r="B65" s="48">
        <v>5590</v>
      </c>
      <c r="C65" s="49">
        <v>75</v>
      </c>
      <c r="D65" s="10">
        <v>84</v>
      </c>
      <c r="E65" s="10" t="s">
        <v>18</v>
      </c>
      <c r="F65" s="51" t="s">
        <v>43</v>
      </c>
      <c r="G65" s="10" t="s">
        <v>21</v>
      </c>
      <c r="H65" s="50">
        <v>967.5</v>
      </c>
    </row>
    <row r="66" spans="1:8" x14ac:dyDescent="0.25">
      <c r="A66" s="33"/>
      <c r="B66" s="38" t="s">
        <v>8</v>
      </c>
      <c r="C66" s="52">
        <f>SUM(C63:C65)</f>
        <v>150</v>
      </c>
      <c r="D66" s="13"/>
      <c r="E66" s="13"/>
      <c r="F66" s="13"/>
      <c r="G66" s="14" t="s">
        <v>9</v>
      </c>
      <c r="H66" s="17">
        <f>SUM(H63:H65)</f>
        <v>1935</v>
      </c>
    </row>
    <row r="67" spans="1:8" x14ac:dyDescent="0.25">
      <c r="A67" s="33"/>
      <c r="B67" s="39"/>
      <c r="C67" s="60"/>
      <c r="D67" s="13"/>
      <c r="E67" s="13"/>
      <c r="F67" s="13"/>
      <c r="G67" s="21"/>
      <c r="H67" s="24"/>
    </row>
    <row r="68" spans="1:8" x14ac:dyDescent="0.25">
      <c r="A68" s="33"/>
      <c r="B68" s="39"/>
      <c r="C68" s="60"/>
      <c r="D68" s="13"/>
      <c r="E68" s="13"/>
      <c r="F68" s="13"/>
      <c r="G68" s="21"/>
      <c r="H68" s="24"/>
    </row>
    <row r="69" spans="1:8" x14ac:dyDescent="0.25">
      <c r="A69" s="33"/>
      <c r="B69" s="39"/>
      <c r="C69" s="60"/>
      <c r="D69" s="13"/>
      <c r="E69" s="13"/>
      <c r="F69" s="13"/>
      <c r="G69" s="21"/>
      <c r="H69" s="24"/>
    </row>
    <row r="70" spans="1:8" x14ac:dyDescent="0.25">
      <c r="A70" s="33"/>
      <c r="B70" s="39"/>
      <c r="C70" s="60"/>
      <c r="D70" s="13"/>
      <c r="E70" s="13"/>
      <c r="F70" s="13"/>
      <c r="G70" s="21"/>
      <c r="H70" s="24"/>
    </row>
    <row r="71" spans="1:8" x14ac:dyDescent="0.25">
      <c r="A71" s="33"/>
      <c r="B71" s="39"/>
      <c r="C71" s="60"/>
      <c r="D71" s="13"/>
      <c r="E71" s="13"/>
      <c r="F71" s="13"/>
      <c r="G71" s="21"/>
      <c r="H71" s="24"/>
    </row>
    <row r="72" spans="1:8" x14ac:dyDescent="0.25">
      <c r="A72" s="33"/>
      <c r="B72" s="39"/>
      <c r="C72" s="60"/>
      <c r="D72" s="13"/>
      <c r="E72" s="13"/>
      <c r="F72" s="13"/>
      <c r="G72" s="21"/>
      <c r="H72" s="24"/>
    </row>
    <row r="73" spans="1:8" x14ac:dyDescent="0.25">
      <c r="A73" s="33"/>
      <c r="B73" s="39"/>
      <c r="C73" s="60"/>
      <c r="D73" s="13"/>
      <c r="E73" s="13"/>
      <c r="F73" s="13"/>
      <c r="G73" s="21"/>
      <c r="H73" s="24"/>
    </row>
    <row r="74" spans="1:8" x14ac:dyDescent="0.25">
      <c r="A74" s="33"/>
      <c r="B74" s="39"/>
      <c r="C74" s="60"/>
      <c r="D74" s="13"/>
      <c r="E74" s="13"/>
      <c r="F74" s="13"/>
      <c r="G74" s="21"/>
      <c r="H74" s="24"/>
    </row>
    <row r="75" spans="1:8" s="32" customFormat="1" ht="18.75" x14ac:dyDescent="0.3">
      <c r="A75" s="64" t="s">
        <v>33</v>
      </c>
      <c r="B75" s="64"/>
      <c r="C75" s="64"/>
      <c r="D75" s="64"/>
      <c r="E75" s="64"/>
      <c r="F75" s="64"/>
      <c r="G75" s="64"/>
      <c r="H75" s="64"/>
    </row>
    <row r="76" spans="1:8" s="32" customFormat="1" x14ac:dyDescent="0.25">
      <c r="A76" s="2" t="s">
        <v>0</v>
      </c>
      <c r="B76" s="37" t="s">
        <v>1</v>
      </c>
      <c r="C76" s="3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4" t="s">
        <v>7</v>
      </c>
    </row>
    <row r="77" spans="1:8" s="32" customFormat="1" x14ac:dyDescent="0.25">
      <c r="A77" s="5">
        <v>41556</v>
      </c>
      <c r="B77" s="6">
        <v>5539</v>
      </c>
      <c r="C77" s="7">
        <v>5</v>
      </c>
      <c r="D77" s="6">
        <v>84</v>
      </c>
      <c r="E77" s="6" t="s">
        <v>22</v>
      </c>
      <c r="F77" s="6" t="s">
        <v>44</v>
      </c>
      <c r="G77" s="6" t="s">
        <v>23</v>
      </c>
      <c r="H77" s="8">
        <v>64.5</v>
      </c>
    </row>
    <row r="78" spans="1:8" s="32" customFormat="1" x14ac:dyDescent="0.25">
      <c r="A78" s="5">
        <v>41557</v>
      </c>
      <c r="B78" s="6">
        <v>5543</v>
      </c>
      <c r="C78" s="7">
        <v>5</v>
      </c>
      <c r="D78" s="6">
        <v>84</v>
      </c>
      <c r="E78" s="6" t="s">
        <v>22</v>
      </c>
      <c r="F78" s="6" t="s">
        <v>44</v>
      </c>
      <c r="G78" s="6" t="s">
        <v>23</v>
      </c>
      <c r="H78" s="8">
        <v>64.5</v>
      </c>
    </row>
    <row r="79" spans="1:8" s="32" customFormat="1" x14ac:dyDescent="0.25">
      <c r="A79" s="9">
        <v>41558</v>
      </c>
      <c r="B79" s="10">
        <v>5548</v>
      </c>
      <c r="C79" s="11">
        <v>5</v>
      </c>
      <c r="D79" s="10">
        <v>84</v>
      </c>
      <c r="E79" s="10" t="s">
        <v>22</v>
      </c>
      <c r="F79" s="51" t="s">
        <v>44</v>
      </c>
      <c r="G79" s="10" t="s">
        <v>23</v>
      </c>
      <c r="H79" s="12">
        <v>64.5</v>
      </c>
    </row>
    <row r="80" spans="1:8" s="32" customFormat="1" x14ac:dyDescent="0.25">
      <c r="A80" s="5">
        <v>41561</v>
      </c>
      <c r="B80" s="6">
        <v>5551</v>
      </c>
      <c r="C80" s="7">
        <v>5</v>
      </c>
      <c r="D80" s="6">
        <v>84</v>
      </c>
      <c r="E80" s="6" t="s">
        <v>22</v>
      </c>
      <c r="F80" s="6" t="s">
        <v>44</v>
      </c>
      <c r="G80" s="6" t="s">
        <v>23</v>
      </c>
      <c r="H80" s="8">
        <v>64.5</v>
      </c>
    </row>
    <row r="81" spans="1:8" s="32" customFormat="1" x14ac:dyDescent="0.25">
      <c r="A81" s="5">
        <v>41562</v>
      </c>
      <c r="B81" s="6">
        <v>5559</v>
      </c>
      <c r="C81" s="7">
        <v>5</v>
      </c>
      <c r="D81" s="6">
        <v>84</v>
      </c>
      <c r="E81" s="6" t="s">
        <v>22</v>
      </c>
      <c r="F81" s="6" t="s">
        <v>44</v>
      </c>
      <c r="G81" s="6" t="s">
        <v>23</v>
      </c>
      <c r="H81" s="8">
        <v>64.5</v>
      </c>
    </row>
    <row r="82" spans="1:8" s="32" customFormat="1" x14ac:dyDescent="0.25">
      <c r="A82" s="5">
        <v>41564</v>
      </c>
      <c r="B82" s="6">
        <v>5565</v>
      </c>
      <c r="C82" s="7">
        <v>5</v>
      </c>
      <c r="D82" s="6">
        <v>84</v>
      </c>
      <c r="E82" s="6" t="s">
        <v>22</v>
      </c>
      <c r="F82" s="6" t="s">
        <v>44</v>
      </c>
      <c r="G82" s="6" t="s">
        <v>23</v>
      </c>
      <c r="H82" s="8">
        <v>64.5</v>
      </c>
    </row>
    <row r="83" spans="1:8" s="32" customFormat="1" x14ac:dyDescent="0.25">
      <c r="A83" s="9">
        <v>41565</v>
      </c>
      <c r="B83" s="48">
        <v>5568</v>
      </c>
      <c r="C83" s="49">
        <v>5</v>
      </c>
      <c r="D83" s="10">
        <v>84</v>
      </c>
      <c r="E83" s="10" t="s">
        <v>22</v>
      </c>
      <c r="F83" s="51" t="s">
        <v>44</v>
      </c>
      <c r="G83" s="10" t="s">
        <v>23</v>
      </c>
      <c r="H83" s="50">
        <v>64.5</v>
      </c>
    </row>
    <row r="84" spans="1:8" s="32" customFormat="1" x14ac:dyDescent="0.25">
      <c r="A84" s="9">
        <v>41568</v>
      </c>
      <c r="B84" s="48">
        <v>5575</v>
      </c>
      <c r="C84" s="49">
        <v>5</v>
      </c>
      <c r="D84" s="10">
        <v>84</v>
      </c>
      <c r="E84" s="10" t="s">
        <v>22</v>
      </c>
      <c r="F84" s="51" t="s">
        <v>44</v>
      </c>
      <c r="G84" s="10" t="s">
        <v>23</v>
      </c>
      <c r="H84" s="50">
        <v>64.5</v>
      </c>
    </row>
    <row r="85" spans="1:8" s="32" customFormat="1" x14ac:dyDescent="0.25">
      <c r="A85" s="9">
        <v>41570</v>
      </c>
      <c r="B85" s="48">
        <v>5583</v>
      </c>
      <c r="C85" s="49">
        <v>5</v>
      </c>
      <c r="D85" s="10">
        <v>84</v>
      </c>
      <c r="E85" s="10" t="s">
        <v>22</v>
      </c>
      <c r="F85" s="51" t="s">
        <v>44</v>
      </c>
      <c r="G85" s="10" t="s">
        <v>23</v>
      </c>
      <c r="H85" s="50">
        <v>64.5</v>
      </c>
    </row>
    <row r="86" spans="1:8" s="32" customFormat="1" x14ac:dyDescent="0.25">
      <c r="A86" s="9">
        <v>41571</v>
      </c>
      <c r="B86" s="48">
        <v>5586</v>
      </c>
      <c r="C86" s="49">
        <v>5</v>
      </c>
      <c r="D86" s="10">
        <v>84</v>
      </c>
      <c r="E86" s="10" t="s">
        <v>22</v>
      </c>
      <c r="F86" s="51" t="s">
        <v>44</v>
      </c>
      <c r="G86" s="10" t="s">
        <v>23</v>
      </c>
      <c r="H86" s="50">
        <v>64.5</v>
      </c>
    </row>
    <row r="87" spans="1:8" s="32" customFormat="1" x14ac:dyDescent="0.25">
      <c r="A87" s="9">
        <v>41572</v>
      </c>
      <c r="B87" s="48">
        <v>5588</v>
      </c>
      <c r="C87" s="49">
        <v>5</v>
      </c>
      <c r="D87" s="10">
        <v>84</v>
      </c>
      <c r="E87" s="10" t="s">
        <v>22</v>
      </c>
      <c r="F87" s="51" t="s">
        <v>44</v>
      </c>
      <c r="G87" s="10" t="s">
        <v>23</v>
      </c>
      <c r="H87" s="50">
        <v>64.5</v>
      </c>
    </row>
    <row r="88" spans="1:8" s="32" customFormat="1" x14ac:dyDescent="0.25">
      <c r="A88" s="9">
        <v>41576</v>
      </c>
      <c r="B88" s="10">
        <v>5596</v>
      </c>
      <c r="C88" s="11">
        <v>10</v>
      </c>
      <c r="D88" s="10">
        <v>84</v>
      </c>
      <c r="E88" s="10" t="s">
        <v>22</v>
      </c>
      <c r="F88" s="51" t="s">
        <v>44</v>
      </c>
      <c r="G88" s="10" t="s">
        <v>23</v>
      </c>
      <c r="H88" s="12">
        <v>129</v>
      </c>
    </row>
    <row r="89" spans="1:8" s="32" customFormat="1" x14ac:dyDescent="0.25">
      <c r="A89" s="33"/>
      <c r="B89" s="38" t="s">
        <v>8</v>
      </c>
      <c r="C89" s="52">
        <f>SUM(C77:C88)</f>
        <v>65</v>
      </c>
      <c r="D89" s="13"/>
      <c r="E89" s="13"/>
      <c r="F89" s="13"/>
      <c r="G89" s="14" t="s">
        <v>9</v>
      </c>
      <c r="H89" s="17">
        <f>SUM(H77:H88)</f>
        <v>838.5</v>
      </c>
    </row>
    <row r="90" spans="1:8" s="32" customFormat="1" x14ac:dyDescent="0.25">
      <c r="A90" s="34"/>
      <c r="B90" s="41"/>
      <c r="C90" s="29"/>
      <c r="D90" s="28"/>
      <c r="E90" s="28"/>
      <c r="F90" s="28"/>
      <c r="G90" s="30"/>
      <c r="H90" s="31"/>
    </row>
    <row r="91" spans="1:8" s="32" customFormat="1" ht="18.75" x14ac:dyDescent="0.3">
      <c r="A91" s="64" t="s">
        <v>33</v>
      </c>
      <c r="B91" s="64"/>
      <c r="C91" s="64"/>
      <c r="D91" s="64"/>
      <c r="E91" s="64"/>
      <c r="F91" s="64"/>
      <c r="G91" s="64"/>
      <c r="H91" s="64"/>
    </row>
    <row r="92" spans="1:8" s="32" customFormat="1" x14ac:dyDescent="0.25">
      <c r="A92" s="2" t="s">
        <v>0</v>
      </c>
      <c r="B92" s="37" t="s">
        <v>1</v>
      </c>
      <c r="C92" s="3" t="s">
        <v>2</v>
      </c>
      <c r="D92" s="2" t="s">
        <v>3</v>
      </c>
      <c r="E92" s="2" t="s">
        <v>4</v>
      </c>
      <c r="F92" s="2" t="s">
        <v>5</v>
      </c>
      <c r="G92" s="2" t="s">
        <v>6</v>
      </c>
      <c r="H92" s="4" t="s">
        <v>7</v>
      </c>
    </row>
    <row r="93" spans="1:8" s="32" customFormat="1" x14ac:dyDescent="0.25">
      <c r="A93" s="5">
        <v>41556</v>
      </c>
      <c r="B93" s="6">
        <v>5541</v>
      </c>
      <c r="C93" s="7">
        <v>25</v>
      </c>
      <c r="D93" s="6">
        <v>84</v>
      </c>
      <c r="E93" s="6" t="s">
        <v>18</v>
      </c>
      <c r="F93" s="6" t="s">
        <v>45</v>
      </c>
      <c r="G93" s="6" t="s">
        <v>25</v>
      </c>
      <c r="H93" s="8">
        <v>322.5</v>
      </c>
    </row>
    <row r="94" spans="1:8" s="32" customFormat="1" x14ac:dyDescent="0.25">
      <c r="A94" s="5">
        <v>41561</v>
      </c>
      <c r="B94" s="6">
        <v>5554</v>
      </c>
      <c r="C94" s="7">
        <v>70</v>
      </c>
      <c r="D94" s="6">
        <v>84</v>
      </c>
      <c r="E94" s="6" t="s">
        <v>11</v>
      </c>
      <c r="F94" s="6" t="s">
        <v>46</v>
      </c>
      <c r="G94" s="6" t="s">
        <v>25</v>
      </c>
      <c r="H94" s="8">
        <v>903</v>
      </c>
    </row>
    <row r="95" spans="1:8" s="32" customFormat="1" x14ac:dyDescent="0.25">
      <c r="A95" s="33"/>
      <c r="B95" s="38" t="s">
        <v>8</v>
      </c>
      <c r="C95" s="52">
        <f>SUM(C93:C94)</f>
        <v>95</v>
      </c>
      <c r="D95" s="13"/>
      <c r="E95" s="13"/>
      <c r="F95" s="13"/>
      <c r="G95" s="14" t="s">
        <v>9</v>
      </c>
      <c r="H95" s="17">
        <f>SUM(H93:H94)</f>
        <v>1225.5</v>
      </c>
    </row>
    <row r="96" spans="1:8" x14ac:dyDescent="0.25">
      <c r="A96" s="35"/>
      <c r="B96" s="42"/>
      <c r="C96" s="27"/>
      <c r="D96" s="27"/>
      <c r="E96" s="27"/>
      <c r="F96" s="27"/>
      <c r="G96" s="27"/>
      <c r="H96" s="45"/>
    </row>
    <row r="97" spans="1:8" ht="18.75" x14ac:dyDescent="0.3">
      <c r="A97" s="64" t="s">
        <v>32</v>
      </c>
      <c r="B97" s="64"/>
      <c r="C97" s="64"/>
      <c r="D97" s="64"/>
      <c r="E97" s="64"/>
      <c r="F97" s="64"/>
      <c r="G97" s="64"/>
      <c r="H97" s="64"/>
    </row>
    <row r="98" spans="1:8" x14ac:dyDescent="0.25">
      <c r="A98" s="2" t="s">
        <v>0</v>
      </c>
      <c r="B98" s="37" t="s">
        <v>1</v>
      </c>
      <c r="C98" s="3" t="s">
        <v>10</v>
      </c>
      <c r="D98" s="2" t="s">
        <v>3</v>
      </c>
      <c r="E98" s="2" t="s">
        <v>4</v>
      </c>
      <c r="F98" s="2" t="s">
        <v>5</v>
      </c>
      <c r="G98" s="2" t="s">
        <v>6</v>
      </c>
      <c r="H98" s="4" t="s">
        <v>7</v>
      </c>
    </row>
    <row r="99" spans="1:8" x14ac:dyDescent="0.25">
      <c r="A99" s="9">
        <v>41549</v>
      </c>
      <c r="B99" s="11">
        <v>5533</v>
      </c>
      <c r="C99" s="10">
        <v>10</v>
      </c>
      <c r="D99" s="10" t="s">
        <v>26</v>
      </c>
      <c r="E99" s="10" t="s">
        <v>31</v>
      </c>
      <c r="F99" s="54" t="s">
        <v>14</v>
      </c>
      <c r="G99" s="10" t="s">
        <v>12</v>
      </c>
      <c r="H99" s="18">
        <v>140.4</v>
      </c>
    </row>
    <row r="100" spans="1:8" x14ac:dyDescent="0.25">
      <c r="A100" s="9">
        <v>41561</v>
      </c>
      <c r="B100" s="10">
        <v>5553</v>
      </c>
      <c r="C100" s="10">
        <v>70</v>
      </c>
      <c r="D100" s="10" t="s">
        <v>26</v>
      </c>
      <c r="E100" s="10" t="s">
        <v>27</v>
      </c>
      <c r="F100" s="53" t="s">
        <v>19</v>
      </c>
      <c r="G100" s="53" t="s">
        <v>12</v>
      </c>
      <c r="H100" s="19">
        <v>982.8</v>
      </c>
    </row>
    <row r="101" spans="1:8" x14ac:dyDescent="0.25">
      <c r="A101" s="9">
        <v>41568</v>
      </c>
      <c r="B101" s="10">
        <v>5569</v>
      </c>
      <c r="C101" s="10">
        <v>5</v>
      </c>
      <c r="D101" s="10" t="s">
        <v>26</v>
      </c>
      <c r="E101" s="10" t="s">
        <v>27</v>
      </c>
      <c r="F101" s="51" t="s">
        <v>14</v>
      </c>
      <c r="G101" s="10" t="s">
        <v>12</v>
      </c>
      <c r="H101" s="56">
        <v>70.2</v>
      </c>
    </row>
    <row r="102" spans="1:8" x14ac:dyDescent="0.25">
      <c r="A102" s="9">
        <v>41575</v>
      </c>
      <c r="B102" s="10">
        <v>5589</v>
      </c>
      <c r="C102" s="10">
        <v>70</v>
      </c>
      <c r="D102" s="10" t="s">
        <v>26</v>
      </c>
      <c r="E102" s="10" t="s">
        <v>27</v>
      </c>
      <c r="F102" s="51" t="s">
        <v>47</v>
      </c>
      <c r="G102" s="10" t="s">
        <v>12</v>
      </c>
      <c r="H102" s="12">
        <v>982.8</v>
      </c>
    </row>
    <row r="103" spans="1:8" x14ac:dyDescent="0.25">
      <c r="A103" s="9">
        <v>41578</v>
      </c>
      <c r="B103" s="10">
        <v>5599</v>
      </c>
      <c r="C103" s="10">
        <v>5</v>
      </c>
      <c r="D103" s="10" t="s">
        <v>26</v>
      </c>
      <c r="E103" s="10" t="s">
        <v>31</v>
      </c>
      <c r="F103" s="51" t="s">
        <v>14</v>
      </c>
      <c r="G103" s="10" t="s">
        <v>12</v>
      </c>
      <c r="H103" s="12">
        <v>70.2</v>
      </c>
    </row>
    <row r="104" spans="1:8" x14ac:dyDescent="0.25">
      <c r="A104" s="33"/>
      <c r="B104" s="38" t="s">
        <v>8</v>
      </c>
      <c r="C104" s="15">
        <f>SUM(C99:C103)</f>
        <v>160</v>
      </c>
      <c r="D104" s="13"/>
      <c r="E104" s="13"/>
      <c r="F104" s="13"/>
      <c r="G104" s="16" t="s">
        <v>9</v>
      </c>
      <c r="H104" s="17">
        <f>SUM(H99:H103)</f>
        <v>2246.3999999999996</v>
      </c>
    </row>
    <row r="106" spans="1:8" ht="18.75" x14ac:dyDescent="0.3">
      <c r="A106" s="64" t="s">
        <v>32</v>
      </c>
      <c r="B106" s="64"/>
      <c r="C106" s="64"/>
      <c r="D106" s="64"/>
      <c r="E106" s="64"/>
      <c r="F106" s="64"/>
      <c r="G106" s="64"/>
      <c r="H106" s="64"/>
    </row>
    <row r="107" spans="1:8" x14ac:dyDescent="0.25">
      <c r="A107" s="2" t="s">
        <v>0</v>
      </c>
      <c r="B107" s="37" t="s">
        <v>1</v>
      </c>
      <c r="C107" s="3" t="s">
        <v>10</v>
      </c>
      <c r="D107" s="2" t="s">
        <v>3</v>
      </c>
      <c r="E107" s="2" t="s">
        <v>4</v>
      </c>
      <c r="F107" s="2" t="s">
        <v>5</v>
      </c>
      <c r="G107" s="2" t="s">
        <v>6</v>
      </c>
      <c r="H107" s="4" t="s">
        <v>7</v>
      </c>
    </row>
    <row r="108" spans="1:8" x14ac:dyDescent="0.25">
      <c r="A108" s="5">
        <v>41558</v>
      </c>
      <c r="B108" s="6">
        <v>5545</v>
      </c>
      <c r="C108" s="6">
        <v>5</v>
      </c>
      <c r="D108" s="6" t="s">
        <v>26</v>
      </c>
      <c r="E108" s="6" t="s">
        <v>27</v>
      </c>
      <c r="F108" s="6" t="s">
        <v>14</v>
      </c>
      <c r="G108" s="6" t="s">
        <v>30</v>
      </c>
      <c r="H108" s="8">
        <v>70.2</v>
      </c>
    </row>
    <row r="109" spans="1:8" x14ac:dyDescent="0.25">
      <c r="A109" s="33"/>
      <c r="B109" s="38" t="s">
        <v>8</v>
      </c>
      <c r="C109" s="15">
        <f>SUM(C108:C108)</f>
        <v>5</v>
      </c>
      <c r="D109" s="13"/>
      <c r="E109" s="13"/>
      <c r="F109" s="13"/>
      <c r="G109" s="16" t="s">
        <v>9</v>
      </c>
      <c r="H109" s="17">
        <f>SUM(H108:H108)</f>
        <v>70.2</v>
      </c>
    </row>
    <row r="110" spans="1:8" x14ac:dyDescent="0.25">
      <c r="A110" s="21"/>
      <c r="B110" s="39"/>
      <c r="C110" s="22"/>
      <c r="D110" s="23"/>
      <c r="E110" s="23"/>
      <c r="F110" s="23"/>
      <c r="G110" s="23"/>
      <c r="H110" s="24"/>
    </row>
    <row r="111" spans="1:8" ht="18.75" x14ac:dyDescent="0.3">
      <c r="A111" s="64" t="s">
        <v>32</v>
      </c>
      <c r="B111" s="64"/>
      <c r="C111" s="64"/>
      <c r="D111" s="64"/>
      <c r="E111" s="64"/>
      <c r="F111" s="64"/>
      <c r="G111" s="64"/>
      <c r="H111" s="64"/>
    </row>
    <row r="112" spans="1:8" x14ac:dyDescent="0.25">
      <c r="A112" s="2" t="s">
        <v>0</v>
      </c>
      <c r="B112" s="37" t="s">
        <v>1</v>
      </c>
      <c r="C112" s="3" t="s">
        <v>10</v>
      </c>
      <c r="D112" s="2" t="s">
        <v>3</v>
      </c>
      <c r="E112" s="2" t="s">
        <v>4</v>
      </c>
      <c r="F112" s="2" t="s">
        <v>5</v>
      </c>
      <c r="G112" s="2" t="s">
        <v>6</v>
      </c>
      <c r="H112" s="4" t="s">
        <v>7</v>
      </c>
    </row>
    <row r="113" spans="1:8" x14ac:dyDescent="0.25">
      <c r="A113" s="9">
        <v>41564</v>
      </c>
      <c r="B113" s="10">
        <v>5564</v>
      </c>
      <c r="C113" s="10">
        <v>5</v>
      </c>
      <c r="D113" s="10" t="s">
        <v>26</v>
      </c>
      <c r="E113" s="10" t="s">
        <v>31</v>
      </c>
      <c r="F113" s="51" t="s">
        <v>14</v>
      </c>
      <c r="G113" s="10" t="s">
        <v>17</v>
      </c>
      <c r="H113" s="12">
        <v>70.2</v>
      </c>
    </row>
    <row r="114" spans="1:8" x14ac:dyDescent="0.25">
      <c r="A114" s="9">
        <v>41568</v>
      </c>
      <c r="B114" s="10">
        <v>5577</v>
      </c>
      <c r="C114" s="10">
        <v>20</v>
      </c>
      <c r="D114" s="10" t="s">
        <v>26</v>
      </c>
      <c r="E114" s="10" t="s">
        <v>28</v>
      </c>
      <c r="F114" s="51" t="s">
        <v>48</v>
      </c>
      <c r="G114" s="10" t="s">
        <v>17</v>
      </c>
      <c r="H114" s="12">
        <v>280.8</v>
      </c>
    </row>
    <row r="115" spans="1:8" x14ac:dyDescent="0.25">
      <c r="A115" s="9">
        <v>41576</v>
      </c>
      <c r="B115" s="10">
        <v>5594</v>
      </c>
      <c r="C115" s="10">
        <v>5</v>
      </c>
      <c r="D115" s="10" t="s">
        <v>26</v>
      </c>
      <c r="E115" s="10" t="s">
        <v>31</v>
      </c>
      <c r="F115" s="51" t="s">
        <v>14</v>
      </c>
      <c r="G115" s="10" t="s">
        <v>17</v>
      </c>
      <c r="H115" s="12">
        <v>70.2</v>
      </c>
    </row>
    <row r="116" spans="1:8" x14ac:dyDescent="0.25">
      <c r="A116" s="33"/>
      <c r="B116" s="38" t="s">
        <v>8</v>
      </c>
      <c r="C116" s="15">
        <f>SUM(C113:C115)</f>
        <v>30</v>
      </c>
      <c r="D116" s="13"/>
      <c r="E116" s="13"/>
      <c r="F116" s="13"/>
      <c r="G116" s="16" t="s">
        <v>9</v>
      </c>
      <c r="H116" s="17">
        <f>SUM(H113:H115)</f>
        <v>421.2</v>
      </c>
    </row>
    <row r="118" spans="1:8" ht="18.75" x14ac:dyDescent="0.3">
      <c r="A118" s="64" t="s">
        <v>32</v>
      </c>
      <c r="B118" s="64"/>
      <c r="C118" s="64"/>
      <c r="D118" s="64"/>
      <c r="E118" s="64"/>
      <c r="F118" s="64"/>
      <c r="G118" s="64"/>
      <c r="H118" s="64"/>
    </row>
    <row r="119" spans="1:8" x14ac:dyDescent="0.25">
      <c r="A119" s="2" t="s">
        <v>0</v>
      </c>
      <c r="B119" s="37" t="s">
        <v>1</v>
      </c>
      <c r="C119" s="3" t="s">
        <v>10</v>
      </c>
      <c r="D119" s="2" t="s">
        <v>3</v>
      </c>
      <c r="E119" s="2" t="s">
        <v>4</v>
      </c>
      <c r="F119" s="2" t="s">
        <v>5</v>
      </c>
      <c r="G119" s="2" t="s">
        <v>6</v>
      </c>
      <c r="H119" s="4" t="s">
        <v>7</v>
      </c>
    </row>
    <row r="120" spans="1:8" x14ac:dyDescent="0.25">
      <c r="A120" s="9">
        <v>41561</v>
      </c>
      <c r="B120" s="10">
        <v>5555</v>
      </c>
      <c r="C120" s="10">
        <v>5</v>
      </c>
      <c r="D120" s="55" t="s">
        <v>26</v>
      </c>
      <c r="E120" s="10" t="s">
        <v>28</v>
      </c>
      <c r="F120" s="51" t="s">
        <v>14</v>
      </c>
      <c r="G120" s="10" t="s">
        <v>49</v>
      </c>
      <c r="H120" s="12">
        <v>70.2</v>
      </c>
    </row>
    <row r="121" spans="1:8" x14ac:dyDescent="0.25">
      <c r="A121" s="9">
        <v>41563</v>
      </c>
      <c r="B121" s="10">
        <v>5560</v>
      </c>
      <c r="C121" s="10">
        <v>15</v>
      </c>
      <c r="D121" s="10" t="s">
        <v>26</v>
      </c>
      <c r="E121" s="10" t="s">
        <v>28</v>
      </c>
      <c r="F121" s="51" t="s">
        <v>43</v>
      </c>
      <c r="G121" s="10" t="s">
        <v>49</v>
      </c>
      <c r="H121" s="12">
        <v>210.6</v>
      </c>
    </row>
    <row r="122" spans="1:8" x14ac:dyDescent="0.25">
      <c r="A122" s="9">
        <v>41568</v>
      </c>
      <c r="B122" s="10">
        <v>5574</v>
      </c>
      <c r="C122" s="10">
        <v>5</v>
      </c>
      <c r="D122" s="10" t="s">
        <v>26</v>
      </c>
      <c r="E122" s="10" t="s">
        <v>28</v>
      </c>
      <c r="F122" s="51" t="s">
        <v>14</v>
      </c>
      <c r="G122" s="10" t="s">
        <v>49</v>
      </c>
      <c r="H122" s="12">
        <v>70.2</v>
      </c>
    </row>
    <row r="123" spans="1:8" x14ac:dyDescent="0.25">
      <c r="A123" s="9">
        <v>41569</v>
      </c>
      <c r="B123" s="10">
        <v>5578</v>
      </c>
      <c r="C123" s="10">
        <v>5</v>
      </c>
      <c r="D123" s="10" t="s">
        <v>26</v>
      </c>
      <c r="E123" s="10" t="s">
        <v>31</v>
      </c>
      <c r="F123" s="51" t="s">
        <v>14</v>
      </c>
      <c r="G123" s="10" t="s">
        <v>49</v>
      </c>
      <c r="H123" s="12">
        <v>70.2</v>
      </c>
    </row>
    <row r="124" spans="1:8" x14ac:dyDescent="0.25">
      <c r="A124" s="9">
        <v>41575</v>
      </c>
      <c r="B124" s="10">
        <v>5592</v>
      </c>
      <c r="C124" s="10">
        <v>5</v>
      </c>
      <c r="D124" s="10" t="s">
        <v>26</v>
      </c>
      <c r="E124" s="10" t="s">
        <v>28</v>
      </c>
      <c r="F124" s="51" t="s">
        <v>14</v>
      </c>
      <c r="G124" s="10" t="s">
        <v>49</v>
      </c>
      <c r="H124" s="12">
        <v>70.2</v>
      </c>
    </row>
    <row r="125" spans="1:8" x14ac:dyDescent="0.25">
      <c r="A125" s="9">
        <v>41577</v>
      </c>
      <c r="B125" s="10">
        <v>5598</v>
      </c>
      <c r="C125" s="10">
        <v>5</v>
      </c>
      <c r="D125" s="10" t="s">
        <v>26</v>
      </c>
      <c r="E125" s="10" t="s">
        <v>28</v>
      </c>
      <c r="F125" s="51" t="s">
        <v>14</v>
      </c>
      <c r="G125" s="10" t="s">
        <v>49</v>
      </c>
      <c r="H125" s="12">
        <v>70.2</v>
      </c>
    </row>
    <row r="126" spans="1:8" x14ac:dyDescent="0.25">
      <c r="A126" s="33"/>
      <c r="B126" s="38" t="s">
        <v>8</v>
      </c>
      <c r="C126" s="15">
        <f>SUM(C120:C125)</f>
        <v>40</v>
      </c>
      <c r="D126" s="13"/>
      <c r="E126" s="13"/>
      <c r="F126" s="13"/>
      <c r="G126" s="16" t="s">
        <v>9</v>
      </c>
      <c r="H126" s="17">
        <f>SUM(H120:H125)</f>
        <v>561.6</v>
      </c>
    </row>
    <row r="128" spans="1:8" ht="18.75" x14ac:dyDescent="0.3">
      <c r="A128" s="64" t="s">
        <v>32</v>
      </c>
      <c r="B128" s="64"/>
      <c r="C128" s="64"/>
      <c r="D128" s="64"/>
      <c r="E128" s="64"/>
      <c r="F128" s="64"/>
      <c r="G128" s="64"/>
      <c r="H128" s="64"/>
    </row>
    <row r="129" spans="1:8" x14ac:dyDescent="0.25">
      <c r="A129" s="2" t="s">
        <v>0</v>
      </c>
      <c r="B129" s="37" t="s">
        <v>1</v>
      </c>
      <c r="C129" s="3" t="s">
        <v>10</v>
      </c>
      <c r="D129" s="2" t="s">
        <v>3</v>
      </c>
      <c r="E129" s="2" t="s">
        <v>4</v>
      </c>
      <c r="F129" s="2" t="s">
        <v>5</v>
      </c>
      <c r="G129" s="2" t="s">
        <v>6</v>
      </c>
      <c r="H129" s="4" t="s">
        <v>7</v>
      </c>
    </row>
    <row r="130" spans="1:8" x14ac:dyDescent="0.25">
      <c r="A130" s="5">
        <v>41556</v>
      </c>
      <c r="B130" s="6">
        <v>5535</v>
      </c>
      <c r="C130" s="6">
        <v>5</v>
      </c>
      <c r="D130" s="6" t="s">
        <v>26</v>
      </c>
      <c r="E130" s="6" t="s">
        <v>28</v>
      </c>
      <c r="F130" s="6" t="s">
        <v>14</v>
      </c>
      <c r="G130" s="6" t="s">
        <v>21</v>
      </c>
      <c r="H130" s="8">
        <v>70.2</v>
      </c>
    </row>
    <row r="131" spans="1:8" x14ac:dyDescent="0.25">
      <c r="A131" s="9">
        <v>41558</v>
      </c>
      <c r="B131" s="10">
        <v>5544</v>
      </c>
      <c r="C131" s="10">
        <v>5</v>
      </c>
      <c r="D131" s="10" t="s">
        <v>26</v>
      </c>
      <c r="E131" s="6" t="s">
        <v>28</v>
      </c>
      <c r="F131" s="10" t="s">
        <v>14</v>
      </c>
      <c r="G131" s="6" t="s">
        <v>21</v>
      </c>
      <c r="H131" s="18">
        <v>70.2</v>
      </c>
    </row>
    <row r="132" spans="1:8" x14ac:dyDescent="0.25">
      <c r="A132" s="33"/>
      <c r="B132" s="38" t="s">
        <v>8</v>
      </c>
      <c r="C132" s="15">
        <f>SUM(C130:C131)</f>
        <v>10</v>
      </c>
      <c r="D132" s="13"/>
      <c r="E132" s="13"/>
      <c r="F132" s="13"/>
      <c r="G132" s="16" t="s">
        <v>9</v>
      </c>
      <c r="H132" s="17">
        <f>SUM(H130:H131)</f>
        <v>140.4</v>
      </c>
    </row>
    <row r="134" spans="1:8" ht="18.75" x14ac:dyDescent="0.3">
      <c r="A134" s="64" t="s">
        <v>32</v>
      </c>
      <c r="B134" s="64"/>
      <c r="C134" s="64"/>
      <c r="D134" s="64"/>
      <c r="E134" s="64"/>
      <c r="F134" s="64"/>
      <c r="G134" s="64"/>
      <c r="H134" s="64"/>
    </row>
    <row r="135" spans="1:8" x14ac:dyDescent="0.25">
      <c r="A135" s="2" t="s">
        <v>0</v>
      </c>
      <c r="B135" s="37" t="s">
        <v>1</v>
      </c>
      <c r="C135" s="3" t="s">
        <v>10</v>
      </c>
      <c r="D135" s="2" t="s">
        <v>3</v>
      </c>
      <c r="E135" s="2" t="s">
        <v>4</v>
      </c>
      <c r="F135" s="2" t="s">
        <v>5</v>
      </c>
      <c r="G135" s="2" t="s">
        <v>6</v>
      </c>
      <c r="H135" s="4" t="s">
        <v>7</v>
      </c>
    </row>
    <row r="136" spans="1:8" x14ac:dyDescent="0.25">
      <c r="A136" s="57">
        <v>41561</v>
      </c>
      <c r="B136" s="55">
        <v>5557</v>
      </c>
      <c r="C136" s="55">
        <v>10</v>
      </c>
      <c r="D136" s="55" t="s">
        <v>26</v>
      </c>
      <c r="E136" s="55" t="s">
        <v>31</v>
      </c>
      <c r="F136" s="58" t="s">
        <v>14</v>
      </c>
      <c r="G136" s="55" t="s">
        <v>25</v>
      </c>
      <c r="H136" s="59">
        <v>140.4</v>
      </c>
    </row>
    <row r="137" spans="1:8" x14ac:dyDescent="0.25">
      <c r="A137" s="9">
        <v>41571</v>
      </c>
      <c r="B137" s="10">
        <v>5584</v>
      </c>
      <c r="C137" s="10">
        <v>26.001999999999999</v>
      </c>
      <c r="D137" s="10" t="s">
        <v>26</v>
      </c>
      <c r="E137" s="10" t="s">
        <v>27</v>
      </c>
      <c r="F137" s="51" t="s">
        <v>14</v>
      </c>
      <c r="G137" s="10" t="s">
        <v>25</v>
      </c>
      <c r="H137" s="12">
        <v>365.07</v>
      </c>
    </row>
    <row r="138" spans="1:8" x14ac:dyDescent="0.25">
      <c r="A138" s="33"/>
      <c r="B138" s="38" t="s">
        <v>8</v>
      </c>
      <c r="C138" s="61">
        <f>SUM(C136:C137)</f>
        <v>36.001999999999995</v>
      </c>
      <c r="D138" s="13"/>
      <c r="E138" s="13"/>
      <c r="F138" s="13"/>
      <c r="G138" s="16" t="s">
        <v>9</v>
      </c>
      <c r="H138" s="17">
        <f>SUM(H136:H137)</f>
        <v>505.47</v>
      </c>
    </row>
  </sheetData>
  <mergeCells count="15">
    <mergeCell ref="A49:H49"/>
    <mergeCell ref="A61:H61"/>
    <mergeCell ref="A97:H97"/>
    <mergeCell ref="A75:H75"/>
    <mergeCell ref="A91:H91"/>
    <mergeCell ref="A41:H41"/>
    <mergeCell ref="A2:H2"/>
    <mergeCell ref="A8:H8"/>
    <mergeCell ref="A23:H23"/>
    <mergeCell ref="A29:H29"/>
    <mergeCell ref="A128:H128"/>
    <mergeCell ref="A134:H134"/>
    <mergeCell ref="A111:H111"/>
    <mergeCell ref="A118:H118"/>
    <mergeCell ref="A106:H106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Cathy</cp:lastModifiedBy>
  <cp:lastPrinted>2013-10-30T22:06:14Z</cp:lastPrinted>
  <dcterms:created xsi:type="dcterms:W3CDTF">2012-12-27T15:08:52Z</dcterms:created>
  <dcterms:modified xsi:type="dcterms:W3CDTF">2013-11-18T13:46:18Z</dcterms:modified>
</cp:coreProperties>
</file>