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_temporal\transparenciamarzoadiciembre2014\"/>
    </mc:Choice>
  </mc:AlternateContent>
  <bookViews>
    <workbookView xWindow="930" yWindow="0" windowWidth="19560" windowHeight="838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19" i="1" l="1"/>
  <c r="C119" i="1"/>
  <c r="H110" i="1"/>
  <c r="C110" i="1"/>
  <c r="H104" i="1"/>
  <c r="C104" i="1"/>
  <c r="H98" i="1"/>
  <c r="C98" i="1"/>
  <c r="H93" i="1"/>
  <c r="C93" i="1"/>
  <c r="H87" i="1"/>
  <c r="C87" i="1"/>
  <c r="H74" i="1"/>
  <c r="C74" i="1"/>
  <c r="H61" i="1"/>
  <c r="C61" i="1"/>
  <c r="H44" i="1"/>
  <c r="C44" i="1"/>
  <c r="H31" i="1"/>
  <c r="C31" i="1"/>
  <c r="H21" i="1"/>
  <c r="C21" i="1"/>
  <c r="H16" i="1"/>
  <c r="C16" i="1"/>
</calcChain>
</file>

<file path=xl/sharedStrings.xml><?xml version="1.0" encoding="utf-8"?>
<sst xmlns="http://schemas.openxmlformats.org/spreadsheetml/2006/main" count="335" uniqueCount="47">
  <si>
    <t>FORMATO 13 - RESUMEN DE GASTO VEHICULAR - MES DE MARZO DEL 2014</t>
  </si>
  <si>
    <t>FECHA</t>
  </si>
  <si>
    <t>BOLETA</t>
  </si>
  <si>
    <t>GAS</t>
  </si>
  <si>
    <t>PRODUCTO</t>
  </si>
  <si>
    <t>PLACA</t>
  </si>
  <si>
    <t>USUARIO</t>
  </si>
  <si>
    <t>CHOFER</t>
  </si>
  <si>
    <t>MONTO</t>
  </si>
  <si>
    <t>AH-7577</t>
  </si>
  <si>
    <t>GESTION</t>
  </si>
  <si>
    <t>APOLINARIO PARI</t>
  </si>
  <si>
    <t>EPIDEMIOLOGIA</t>
  </si>
  <si>
    <t xml:space="preserve">GESTION </t>
  </si>
  <si>
    <t>TOTAL GLS.</t>
  </si>
  <si>
    <t>TOTAL SOLES</t>
  </si>
  <si>
    <t>OQ-7041</t>
  </si>
  <si>
    <t>GESTION -DIREMID</t>
  </si>
  <si>
    <t>EDILBERTO BARREDA</t>
  </si>
  <si>
    <t>PGY-399</t>
  </si>
  <si>
    <t>DESA-MEDIO AMBIENTE</t>
  </si>
  <si>
    <t>MARIO HUANQUI</t>
  </si>
  <si>
    <t>DESA-CALIDAD DE AIRE</t>
  </si>
  <si>
    <t>ARTICULADO NUTRICIONAL</t>
  </si>
  <si>
    <t>DESA -CALIDAD DE AIRE</t>
  </si>
  <si>
    <t>MERCEDES GIRON</t>
  </si>
  <si>
    <t>SH-3269</t>
  </si>
  <si>
    <t>TEODORO CHAVEZ</t>
  </si>
  <si>
    <t>BH-4594</t>
  </si>
  <si>
    <t>PG-1544</t>
  </si>
  <si>
    <t>DESA-CONTROL VECTORIAL</t>
  </si>
  <si>
    <t>WILLIAN DELGADO</t>
  </si>
  <si>
    <t>PETROLEO</t>
  </si>
  <si>
    <t>B-5 S-50</t>
  </si>
  <si>
    <t>RH-8194</t>
  </si>
  <si>
    <t>ALONSO ALMONTE</t>
  </si>
  <si>
    <t>EGM-528</t>
  </si>
  <si>
    <t>17/032014</t>
  </si>
  <si>
    <t>DESA-HIGIENE ALIMENTARIA</t>
  </si>
  <si>
    <t>RH-8190</t>
  </si>
  <si>
    <t>FELIX MEDINA</t>
  </si>
  <si>
    <t>DH-3179</t>
  </si>
  <si>
    <t>DEFENSA NACIONAL</t>
  </si>
  <si>
    <t>JOSE SULCA CASTILLO</t>
  </si>
  <si>
    <t>EGL-345</t>
  </si>
  <si>
    <t>DESA-VIGILANCIA AGUA</t>
  </si>
  <si>
    <t>WILIAN DELGADO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</si>
</sst>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S/.&quot;\ * #,##0.00_ ;_ &quot;S/.&quot;\ * \-#,##0.00_ ;_ &quot;S/.&quot;\ * &quot;-&quot;??_ ;_ @_ "/>
  </numFmts>
  <fonts count="8" x14ac:knownFonts="1">
    <font>
      <sz val="10"/>
      <color theme="1"/>
      <name val="Arial Narrow"/>
      <family val="2"/>
    </font>
    <font>
      <sz val="10"/>
      <color theme="1"/>
      <name val="Arial Narrow"/>
      <family val="2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name val="Calibri"/>
      <family val="2"/>
    </font>
    <font>
      <sz val="8"/>
      <name val="Calibri"/>
      <family val="2"/>
      <scheme val="minor"/>
    </font>
    <font>
      <sz val="8"/>
      <name val="Calibri"/>
      <family val="2"/>
    </font>
    <font>
      <b/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3">
    <xf numFmtId="0" fontId="0" fillId="0" borderId="0" xfId="0"/>
    <xf numFmtId="0" fontId="2" fillId="0" borderId="1" xfId="0" applyFont="1" applyBorder="1" applyAlignment="1">
      <alignment horizontal="center"/>
    </xf>
    <xf numFmtId="0" fontId="3" fillId="0" borderId="0" xfId="0" applyFont="1"/>
    <xf numFmtId="0" fontId="4" fillId="2" borderId="2" xfId="0" applyFont="1" applyFill="1" applyBorder="1" applyAlignment="1">
      <alignment horizontal="center"/>
    </xf>
    <xf numFmtId="14" fontId="4" fillId="2" borderId="2" xfId="0" applyNumberFormat="1" applyFont="1" applyFill="1" applyBorder="1" applyAlignment="1">
      <alignment horizontal="center"/>
    </xf>
    <xf numFmtId="1" fontId="4" fillId="2" borderId="2" xfId="0" applyNumberFormat="1" applyFont="1" applyFill="1" applyBorder="1" applyAlignment="1">
      <alignment horizontal="center"/>
    </xf>
    <xf numFmtId="4" fontId="4" fillId="2" borderId="2" xfId="0" applyNumberFormat="1" applyFont="1" applyFill="1" applyBorder="1" applyAlignment="1">
      <alignment horizontal="center"/>
    </xf>
    <xf numFmtId="14" fontId="5" fillId="3" borderId="2" xfId="0" applyNumberFormat="1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1" fontId="5" fillId="3" borderId="2" xfId="0" applyNumberFormat="1" applyFont="1" applyFill="1" applyBorder="1" applyAlignment="1">
      <alignment horizontal="center"/>
    </xf>
    <xf numFmtId="0" fontId="6" fillId="3" borderId="2" xfId="0" applyFont="1" applyFill="1" applyBorder="1" applyAlignment="1">
      <alignment horizontal="center"/>
    </xf>
    <xf numFmtId="4" fontId="5" fillId="3" borderId="2" xfId="0" applyNumberFormat="1" applyFont="1" applyFill="1" applyBorder="1" applyAlignment="1">
      <alignment horizontal="right"/>
    </xf>
    <xf numFmtId="14" fontId="5" fillId="0" borderId="2" xfId="0" applyNumberFormat="1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1" fontId="5" fillId="0" borderId="2" xfId="0" applyNumberFormat="1" applyFont="1" applyBorder="1" applyAlignment="1">
      <alignment horizontal="center"/>
    </xf>
    <xf numFmtId="4" fontId="5" fillId="0" borderId="2" xfId="0" applyNumberFormat="1" applyFont="1" applyBorder="1" applyAlignment="1">
      <alignment horizontal="right"/>
    </xf>
    <xf numFmtId="4" fontId="5" fillId="0" borderId="2" xfId="0" applyNumberFormat="1" applyFont="1" applyBorder="1" applyAlignment="1">
      <alignment horizontal="center"/>
    </xf>
    <xf numFmtId="4" fontId="5" fillId="0" borderId="2" xfId="0" applyNumberFormat="1" applyFont="1" applyBorder="1"/>
    <xf numFmtId="4" fontId="3" fillId="0" borderId="2" xfId="0" applyNumberFormat="1" applyFont="1" applyBorder="1"/>
    <xf numFmtId="0" fontId="7" fillId="0" borderId="0" xfId="0" applyFont="1"/>
    <xf numFmtId="0" fontId="7" fillId="0" borderId="2" xfId="0" applyFont="1" applyBorder="1" applyAlignment="1">
      <alignment horizontal="center"/>
    </xf>
    <xf numFmtId="1" fontId="7" fillId="0" borderId="2" xfId="1" applyNumberFormat="1" applyFont="1" applyBorder="1" applyAlignment="1">
      <alignment horizontal="center"/>
    </xf>
    <xf numFmtId="0" fontId="7" fillId="0" borderId="2" xfId="0" applyFont="1" applyBorder="1"/>
    <xf numFmtId="4" fontId="7" fillId="0" borderId="2" xfId="0" applyNumberFormat="1" applyFont="1" applyBorder="1"/>
    <xf numFmtId="1" fontId="7" fillId="0" borderId="2" xfId="0" applyNumberFormat="1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1" fontId="5" fillId="0" borderId="3" xfId="0" applyNumberFormat="1" applyFont="1" applyBorder="1" applyAlignment="1">
      <alignment horizontal="center"/>
    </xf>
    <xf numFmtId="4" fontId="5" fillId="0" borderId="3" xfId="0" applyNumberFormat="1" applyFont="1" applyBorder="1" applyAlignment="1">
      <alignment horizontal="center"/>
    </xf>
    <xf numFmtId="4" fontId="5" fillId="0" borderId="3" xfId="0" applyNumberFormat="1" applyFont="1" applyBorder="1"/>
    <xf numFmtId="0" fontId="7" fillId="0" borderId="4" xfId="0" applyFont="1" applyBorder="1" applyAlignment="1">
      <alignment horizontal="center"/>
    </xf>
    <xf numFmtId="1" fontId="7" fillId="0" borderId="4" xfId="0" applyNumberFormat="1" applyFont="1" applyBorder="1" applyAlignment="1">
      <alignment horizontal="center"/>
    </xf>
    <xf numFmtId="4" fontId="3" fillId="3" borderId="2" xfId="0" applyNumberFormat="1" applyFont="1" applyFill="1" applyBorder="1" applyAlignment="1">
      <alignment horizontal="right"/>
    </xf>
    <xf numFmtId="0" fontId="5" fillId="0" borderId="2" xfId="0" applyFont="1" applyBorder="1" applyAlignment="1">
      <alignment horizontal="center" vertical="center"/>
    </xf>
    <xf numFmtId="0" fontId="7" fillId="0" borderId="0" xfId="0" applyFont="1" applyBorder="1" applyAlignment="1">
      <alignment horizontal="center"/>
    </xf>
    <xf numFmtId="1" fontId="7" fillId="0" borderId="0" xfId="0" applyNumberFormat="1" applyFont="1" applyBorder="1" applyAlignment="1">
      <alignment horizontal="center"/>
    </xf>
    <xf numFmtId="0" fontId="7" fillId="0" borderId="0" xfId="0" applyFont="1" applyBorder="1"/>
    <xf numFmtId="4" fontId="7" fillId="0" borderId="0" xfId="0" applyNumberFormat="1" applyFont="1" applyBorder="1"/>
    <xf numFmtId="0" fontId="6" fillId="0" borderId="2" xfId="0" applyFont="1" applyBorder="1" applyAlignment="1">
      <alignment horizontal="center"/>
    </xf>
    <xf numFmtId="0" fontId="6" fillId="0" borderId="2" xfId="0" applyFont="1" applyFill="1" applyBorder="1" applyAlignment="1">
      <alignment horizontal="center"/>
    </xf>
    <xf numFmtId="4" fontId="5" fillId="0" borderId="2" xfId="0" applyNumberFormat="1" applyFont="1" applyFill="1" applyBorder="1" applyAlignment="1">
      <alignment horizontal="right"/>
    </xf>
    <xf numFmtId="14" fontId="5" fillId="0" borderId="2" xfId="0" applyNumberFormat="1" applyFont="1" applyBorder="1" applyAlignment="1">
      <alignment horizontal="center" vertical="center"/>
    </xf>
    <xf numFmtId="4" fontId="5" fillId="0" borderId="2" xfId="0" applyNumberFormat="1" applyFont="1" applyBorder="1" applyAlignment="1">
      <alignment horizontal="center" vertical="center" wrapText="1"/>
    </xf>
    <xf numFmtId="4" fontId="5" fillId="0" borderId="2" xfId="0" applyNumberFormat="1" applyFont="1" applyBorder="1" applyAlignment="1">
      <alignment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19"/>
  <sheetViews>
    <sheetView tabSelected="1" workbookViewId="0">
      <selection sqref="A1:XFD1048576"/>
    </sheetView>
  </sheetViews>
  <sheetFormatPr baseColWidth="10" defaultRowHeight="11.25" x14ac:dyDescent="0.2"/>
  <cols>
    <col min="1" max="1" width="17" style="2" customWidth="1"/>
    <col min="2" max="5" width="12" style="2"/>
    <col min="6" max="6" width="15.6640625" style="2" customWidth="1"/>
    <col min="7" max="7" width="18.5" style="2" customWidth="1"/>
    <col min="8" max="16384" width="12" style="2"/>
  </cols>
  <sheetData>
    <row r="2" spans="1:8" x14ac:dyDescent="0.2">
      <c r="A2" s="1" t="s">
        <v>0</v>
      </c>
      <c r="B2" s="1"/>
      <c r="C2" s="1"/>
      <c r="D2" s="1"/>
      <c r="E2" s="1"/>
      <c r="F2" s="1"/>
      <c r="G2" s="1"/>
      <c r="H2" s="1"/>
    </row>
    <row r="3" spans="1:8" x14ac:dyDescent="0.2">
      <c r="A3" s="3" t="s">
        <v>1</v>
      </c>
      <c r="B3" s="4" t="s">
        <v>2</v>
      </c>
      <c r="C3" s="5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6" t="s">
        <v>8</v>
      </c>
    </row>
    <row r="4" spans="1:8" x14ac:dyDescent="0.2">
      <c r="A4" s="7">
        <v>41701</v>
      </c>
      <c r="B4" s="8">
        <v>5913</v>
      </c>
      <c r="C4" s="9">
        <v>2</v>
      </c>
      <c r="D4" s="8">
        <v>84</v>
      </c>
      <c r="E4" s="8" t="s">
        <v>9</v>
      </c>
      <c r="F4" s="10" t="s">
        <v>10</v>
      </c>
      <c r="G4" s="8" t="s">
        <v>11</v>
      </c>
      <c r="H4" s="11">
        <v>25.76</v>
      </c>
    </row>
    <row r="5" spans="1:8" x14ac:dyDescent="0.2">
      <c r="A5" s="7">
        <v>41702</v>
      </c>
      <c r="B5" s="8">
        <v>5916</v>
      </c>
      <c r="C5" s="9">
        <v>3</v>
      </c>
      <c r="D5" s="8">
        <v>84</v>
      </c>
      <c r="E5" s="8" t="s">
        <v>9</v>
      </c>
      <c r="F5" s="8" t="s">
        <v>10</v>
      </c>
      <c r="G5" s="8" t="s">
        <v>11</v>
      </c>
      <c r="H5" s="11">
        <v>38.64</v>
      </c>
    </row>
    <row r="6" spans="1:8" x14ac:dyDescent="0.2">
      <c r="A6" s="7">
        <v>41704</v>
      </c>
      <c r="B6" s="8">
        <v>5922</v>
      </c>
      <c r="C6" s="9">
        <v>3</v>
      </c>
      <c r="D6" s="8">
        <v>84</v>
      </c>
      <c r="E6" s="8" t="s">
        <v>9</v>
      </c>
      <c r="F6" s="8" t="s">
        <v>10</v>
      </c>
      <c r="G6" s="8" t="s">
        <v>11</v>
      </c>
      <c r="H6" s="11">
        <v>38.64</v>
      </c>
    </row>
    <row r="7" spans="1:8" x14ac:dyDescent="0.2">
      <c r="A7" s="7">
        <v>41708</v>
      </c>
      <c r="B7" s="8">
        <v>5928</v>
      </c>
      <c r="C7" s="9">
        <v>3</v>
      </c>
      <c r="D7" s="8">
        <v>84</v>
      </c>
      <c r="E7" s="8" t="s">
        <v>9</v>
      </c>
      <c r="F7" s="10" t="s">
        <v>12</v>
      </c>
      <c r="G7" s="8" t="s">
        <v>11</v>
      </c>
      <c r="H7" s="11">
        <v>38.64</v>
      </c>
    </row>
    <row r="8" spans="1:8" x14ac:dyDescent="0.2">
      <c r="A8" s="7">
        <v>41710</v>
      </c>
      <c r="B8" s="8">
        <v>5931</v>
      </c>
      <c r="C8" s="9">
        <v>3</v>
      </c>
      <c r="D8" s="8">
        <v>84</v>
      </c>
      <c r="E8" s="8" t="s">
        <v>9</v>
      </c>
      <c r="F8" s="8" t="s">
        <v>12</v>
      </c>
      <c r="G8" s="8" t="s">
        <v>11</v>
      </c>
      <c r="H8" s="11">
        <v>38.64</v>
      </c>
    </row>
    <row r="9" spans="1:8" x14ac:dyDescent="0.2">
      <c r="A9" s="7">
        <v>41712</v>
      </c>
      <c r="B9" s="8">
        <v>5937</v>
      </c>
      <c r="C9" s="9">
        <v>3</v>
      </c>
      <c r="D9" s="8">
        <v>84</v>
      </c>
      <c r="E9" s="8" t="s">
        <v>9</v>
      </c>
      <c r="F9" s="8" t="s">
        <v>10</v>
      </c>
      <c r="G9" s="8" t="s">
        <v>11</v>
      </c>
      <c r="H9" s="11">
        <v>38.64</v>
      </c>
    </row>
    <row r="10" spans="1:8" x14ac:dyDescent="0.2">
      <c r="A10" s="7">
        <v>41715</v>
      </c>
      <c r="B10" s="8">
        <v>5943</v>
      </c>
      <c r="C10" s="9">
        <v>3</v>
      </c>
      <c r="D10" s="8">
        <v>84</v>
      </c>
      <c r="E10" s="8" t="s">
        <v>9</v>
      </c>
      <c r="F10" s="8" t="s">
        <v>12</v>
      </c>
      <c r="G10" s="8" t="s">
        <v>11</v>
      </c>
      <c r="H10" s="11">
        <v>38.64</v>
      </c>
    </row>
    <row r="11" spans="1:8" x14ac:dyDescent="0.2">
      <c r="A11" s="12">
        <v>41717</v>
      </c>
      <c r="B11" s="13">
        <v>5947</v>
      </c>
      <c r="C11" s="14">
        <v>3</v>
      </c>
      <c r="D11" s="13">
        <v>84</v>
      </c>
      <c r="E11" s="13" t="s">
        <v>9</v>
      </c>
      <c r="F11" s="13" t="s">
        <v>10</v>
      </c>
      <c r="G11" s="8" t="s">
        <v>11</v>
      </c>
      <c r="H11" s="15">
        <v>38.64</v>
      </c>
    </row>
    <row r="12" spans="1:8" x14ac:dyDescent="0.2">
      <c r="A12" s="7">
        <v>41719</v>
      </c>
      <c r="B12" s="8">
        <v>5953</v>
      </c>
      <c r="C12" s="9">
        <v>3</v>
      </c>
      <c r="D12" s="8">
        <v>84</v>
      </c>
      <c r="E12" s="8" t="s">
        <v>9</v>
      </c>
      <c r="F12" s="8" t="s">
        <v>10</v>
      </c>
      <c r="G12" s="8" t="s">
        <v>11</v>
      </c>
      <c r="H12" s="11">
        <v>38.64</v>
      </c>
    </row>
    <row r="13" spans="1:8" x14ac:dyDescent="0.2">
      <c r="A13" s="7">
        <v>41722</v>
      </c>
      <c r="B13" s="8">
        <v>5964</v>
      </c>
      <c r="C13" s="9">
        <v>3</v>
      </c>
      <c r="D13" s="8">
        <v>84</v>
      </c>
      <c r="E13" s="8" t="s">
        <v>9</v>
      </c>
      <c r="F13" s="8" t="s">
        <v>10</v>
      </c>
      <c r="G13" s="8" t="s">
        <v>11</v>
      </c>
      <c r="H13" s="11">
        <v>38.64</v>
      </c>
    </row>
    <row r="14" spans="1:8" x14ac:dyDescent="0.2">
      <c r="A14" s="12">
        <v>41724</v>
      </c>
      <c r="B14" s="13">
        <v>5971</v>
      </c>
      <c r="C14" s="14">
        <v>3</v>
      </c>
      <c r="D14" s="13">
        <v>84</v>
      </c>
      <c r="E14" s="13" t="s">
        <v>9</v>
      </c>
      <c r="F14" s="16" t="s">
        <v>13</v>
      </c>
      <c r="G14" s="13" t="s">
        <v>11</v>
      </c>
      <c r="H14" s="17">
        <v>39.51</v>
      </c>
    </row>
    <row r="15" spans="1:8" x14ac:dyDescent="0.2">
      <c r="A15" s="12">
        <v>41726</v>
      </c>
      <c r="B15" s="13">
        <v>5977</v>
      </c>
      <c r="C15" s="14">
        <v>3</v>
      </c>
      <c r="D15" s="13">
        <v>84</v>
      </c>
      <c r="E15" s="13" t="s">
        <v>9</v>
      </c>
      <c r="F15" s="16" t="s">
        <v>10</v>
      </c>
      <c r="G15" s="13" t="s">
        <v>11</v>
      </c>
      <c r="H15" s="18">
        <v>39.51</v>
      </c>
    </row>
    <row r="16" spans="1:8" x14ac:dyDescent="0.2">
      <c r="A16" s="19"/>
      <c r="B16" s="20" t="s">
        <v>14</v>
      </c>
      <c r="C16" s="21">
        <f>SUM(C4:C15)</f>
        <v>35</v>
      </c>
      <c r="D16" s="19"/>
      <c r="E16" s="19"/>
      <c r="F16" s="19"/>
      <c r="G16" s="22" t="s">
        <v>15</v>
      </c>
      <c r="H16" s="23">
        <f>SUM(H4:H15)</f>
        <v>452.53999999999991</v>
      </c>
    </row>
    <row r="18" spans="1:8" x14ac:dyDescent="0.2">
      <c r="A18" s="1" t="s">
        <v>0</v>
      </c>
      <c r="B18" s="1"/>
      <c r="C18" s="1"/>
      <c r="D18" s="1"/>
      <c r="E18" s="1"/>
      <c r="F18" s="1"/>
      <c r="G18" s="1"/>
      <c r="H18" s="1"/>
    </row>
    <row r="19" spans="1:8" x14ac:dyDescent="0.2">
      <c r="A19" s="3" t="s">
        <v>1</v>
      </c>
      <c r="B19" s="4" t="s">
        <v>2</v>
      </c>
      <c r="C19" s="5" t="s">
        <v>3</v>
      </c>
      <c r="D19" s="3" t="s">
        <v>4</v>
      </c>
      <c r="E19" s="3" t="s">
        <v>5</v>
      </c>
      <c r="F19" s="3" t="s">
        <v>6</v>
      </c>
      <c r="G19" s="3" t="s">
        <v>7</v>
      </c>
      <c r="H19" s="6" t="s">
        <v>8</v>
      </c>
    </row>
    <row r="20" spans="1:8" x14ac:dyDescent="0.2">
      <c r="A20" s="12">
        <v>41729</v>
      </c>
      <c r="B20" s="13">
        <v>5981</v>
      </c>
      <c r="C20" s="14">
        <v>5</v>
      </c>
      <c r="D20" s="13">
        <v>84</v>
      </c>
      <c r="E20" s="13" t="s">
        <v>16</v>
      </c>
      <c r="F20" s="16" t="s">
        <v>17</v>
      </c>
      <c r="G20" s="13" t="s">
        <v>18</v>
      </c>
      <c r="H20" s="17">
        <v>65.849999999999994</v>
      </c>
    </row>
    <row r="21" spans="1:8" x14ac:dyDescent="0.2">
      <c r="A21" s="19"/>
      <c r="B21" s="20" t="s">
        <v>14</v>
      </c>
      <c r="C21" s="24">
        <f>SUM(C20:C20)</f>
        <v>5</v>
      </c>
      <c r="D21" s="19"/>
      <c r="E21" s="19"/>
      <c r="F21" s="19"/>
      <c r="G21" s="22" t="s">
        <v>15</v>
      </c>
      <c r="H21" s="23">
        <f>SUM(H20:H20)</f>
        <v>65.849999999999994</v>
      </c>
    </row>
    <row r="23" spans="1:8" x14ac:dyDescent="0.2">
      <c r="A23" s="1" t="s">
        <v>0</v>
      </c>
      <c r="B23" s="1"/>
      <c r="C23" s="1"/>
      <c r="D23" s="1"/>
      <c r="E23" s="1"/>
      <c r="F23" s="1"/>
      <c r="G23" s="1"/>
      <c r="H23" s="1"/>
    </row>
    <row r="24" spans="1:8" x14ac:dyDescent="0.2">
      <c r="A24" s="3" t="s">
        <v>1</v>
      </c>
      <c r="B24" s="4" t="s">
        <v>2</v>
      </c>
      <c r="C24" s="5" t="s">
        <v>3</v>
      </c>
      <c r="D24" s="3" t="s">
        <v>4</v>
      </c>
      <c r="E24" s="3" t="s">
        <v>5</v>
      </c>
      <c r="F24" s="3" t="s">
        <v>6</v>
      </c>
      <c r="G24" s="3" t="s">
        <v>7</v>
      </c>
      <c r="H24" s="6" t="s">
        <v>8</v>
      </c>
    </row>
    <row r="25" spans="1:8" x14ac:dyDescent="0.2">
      <c r="A25" s="7">
        <v>41702</v>
      </c>
      <c r="B25" s="8">
        <v>5917</v>
      </c>
      <c r="C25" s="9">
        <v>5</v>
      </c>
      <c r="D25" s="8">
        <v>84</v>
      </c>
      <c r="E25" s="8" t="s">
        <v>19</v>
      </c>
      <c r="F25" s="10" t="s">
        <v>20</v>
      </c>
      <c r="G25" s="8" t="s">
        <v>21</v>
      </c>
      <c r="H25" s="11">
        <v>64.400000000000006</v>
      </c>
    </row>
    <row r="26" spans="1:8" x14ac:dyDescent="0.2">
      <c r="A26" s="7">
        <v>41704</v>
      </c>
      <c r="B26" s="8">
        <v>5921</v>
      </c>
      <c r="C26" s="9">
        <v>5</v>
      </c>
      <c r="D26" s="8">
        <v>84</v>
      </c>
      <c r="E26" s="8" t="s">
        <v>19</v>
      </c>
      <c r="F26" s="10" t="s">
        <v>22</v>
      </c>
      <c r="G26" s="8" t="s">
        <v>21</v>
      </c>
      <c r="H26" s="11">
        <v>64.400000000000006</v>
      </c>
    </row>
    <row r="27" spans="1:8" x14ac:dyDescent="0.2">
      <c r="A27" s="12">
        <v>41708</v>
      </c>
      <c r="B27" s="13">
        <v>5927</v>
      </c>
      <c r="C27" s="14">
        <v>5</v>
      </c>
      <c r="D27" s="13">
        <v>84</v>
      </c>
      <c r="E27" s="13" t="s">
        <v>19</v>
      </c>
      <c r="F27" s="16" t="s">
        <v>10</v>
      </c>
      <c r="G27" s="13" t="s">
        <v>21</v>
      </c>
      <c r="H27" s="17">
        <v>64.400000000000006</v>
      </c>
    </row>
    <row r="28" spans="1:8" x14ac:dyDescent="0.2">
      <c r="A28" s="7">
        <v>41711</v>
      </c>
      <c r="B28" s="8">
        <v>5935</v>
      </c>
      <c r="C28" s="9">
        <v>5</v>
      </c>
      <c r="D28" s="8">
        <v>84</v>
      </c>
      <c r="E28" s="8" t="s">
        <v>16</v>
      </c>
      <c r="F28" s="10" t="s">
        <v>10</v>
      </c>
      <c r="G28" s="8" t="s">
        <v>21</v>
      </c>
      <c r="H28" s="11">
        <v>64.400000000000006</v>
      </c>
    </row>
    <row r="29" spans="1:8" x14ac:dyDescent="0.2">
      <c r="A29" s="7">
        <v>41722</v>
      </c>
      <c r="B29" s="8">
        <v>5961</v>
      </c>
      <c r="C29" s="9">
        <v>25</v>
      </c>
      <c r="D29" s="8">
        <v>84</v>
      </c>
      <c r="E29" s="8" t="s">
        <v>19</v>
      </c>
      <c r="F29" s="8" t="s">
        <v>23</v>
      </c>
      <c r="G29" s="8" t="s">
        <v>21</v>
      </c>
      <c r="H29" s="11">
        <v>322</v>
      </c>
    </row>
    <row r="30" spans="1:8" x14ac:dyDescent="0.2">
      <c r="A30" s="7">
        <v>41729</v>
      </c>
      <c r="B30" s="8">
        <v>5982</v>
      </c>
      <c r="C30" s="9">
        <v>5</v>
      </c>
      <c r="D30" s="8">
        <v>84</v>
      </c>
      <c r="E30" s="8" t="s">
        <v>19</v>
      </c>
      <c r="F30" s="8" t="s">
        <v>24</v>
      </c>
      <c r="G30" s="8" t="s">
        <v>21</v>
      </c>
      <c r="H30" s="11">
        <v>65.849999999999994</v>
      </c>
    </row>
    <row r="31" spans="1:8" x14ac:dyDescent="0.2">
      <c r="A31" s="19"/>
      <c r="B31" s="20" t="s">
        <v>14</v>
      </c>
      <c r="C31" s="24">
        <f>SUM(C25:C30)</f>
        <v>50</v>
      </c>
      <c r="D31" s="19"/>
      <c r="E31" s="19"/>
      <c r="F31" s="19"/>
      <c r="G31" s="22" t="s">
        <v>15</v>
      </c>
      <c r="H31" s="23">
        <f>SUM(H25:H30)</f>
        <v>645.45000000000005</v>
      </c>
    </row>
    <row r="33" spans="1:8" x14ac:dyDescent="0.2">
      <c r="A33" s="1" t="s">
        <v>0</v>
      </c>
      <c r="B33" s="1"/>
      <c r="C33" s="1"/>
      <c r="D33" s="1"/>
      <c r="E33" s="1"/>
      <c r="F33" s="1"/>
      <c r="G33" s="1"/>
      <c r="H33" s="1"/>
    </row>
    <row r="34" spans="1:8" x14ac:dyDescent="0.2">
      <c r="A34" s="3" t="s">
        <v>1</v>
      </c>
      <c r="B34" s="4" t="s">
        <v>2</v>
      </c>
      <c r="C34" s="5" t="s">
        <v>3</v>
      </c>
      <c r="D34" s="3" t="s">
        <v>4</v>
      </c>
      <c r="E34" s="3" t="s">
        <v>5</v>
      </c>
      <c r="F34" s="3" t="s">
        <v>6</v>
      </c>
      <c r="G34" s="3" t="s">
        <v>7</v>
      </c>
      <c r="H34" s="6" t="s">
        <v>8</v>
      </c>
    </row>
    <row r="35" spans="1:8" x14ac:dyDescent="0.2">
      <c r="A35" s="7">
        <v>41701</v>
      </c>
      <c r="B35" s="8">
        <v>5912</v>
      </c>
      <c r="C35" s="9">
        <v>5</v>
      </c>
      <c r="D35" s="8">
        <v>84</v>
      </c>
      <c r="E35" s="8" t="s">
        <v>16</v>
      </c>
      <c r="F35" s="10" t="s">
        <v>10</v>
      </c>
      <c r="G35" s="8" t="s">
        <v>25</v>
      </c>
      <c r="H35" s="11">
        <v>64.400000000000006</v>
      </c>
    </row>
    <row r="36" spans="1:8" x14ac:dyDescent="0.2">
      <c r="A36" s="7">
        <v>41703</v>
      </c>
      <c r="B36" s="8">
        <v>5919</v>
      </c>
      <c r="C36" s="9">
        <v>5</v>
      </c>
      <c r="D36" s="8">
        <v>84</v>
      </c>
      <c r="E36" s="8" t="s">
        <v>16</v>
      </c>
      <c r="F36" s="8" t="s">
        <v>10</v>
      </c>
      <c r="G36" s="8" t="s">
        <v>25</v>
      </c>
      <c r="H36" s="11">
        <v>64.400000000000006</v>
      </c>
    </row>
    <row r="37" spans="1:8" x14ac:dyDescent="0.2">
      <c r="A37" s="7">
        <v>41708</v>
      </c>
      <c r="B37" s="8">
        <v>5925</v>
      </c>
      <c r="C37" s="9">
        <v>5</v>
      </c>
      <c r="D37" s="8">
        <v>84</v>
      </c>
      <c r="E37" s="8" t="s">
        <v>16</v>
      </c>
      <c r="F37" s="8" t="s">
        <v>10</v>
      </c>
      <c r="G37" s="8" t="s">
        <v>25</v>
      </c>
      <c r="H37" s="11">
        <v>64.400000000000006</v>
      </c>
    </row>
    <row r="38" spans="1:8" x14ac:dyDescent="0.2">
      <c r="A38" s="7">
        <v>41715</v>
      </c>
      <c r="B38" s="8">
        <v>5941</v>
      </c>
      <c r="C38" s="9">
        <v>5</v>
      </c>
      <c r="D38" s="8">
        <v>84</v>
      </c>
      <c r="E38" s="8" t="s">
        <v>16</v>
      </c>
      <c r="F38" s="8" t="s">
        <v>10</v>
      </c>
      <c r="G38" s="8" t="s">
        <v>25</v>
      </c>
      <c r="H38" s="11">
        <v>64.400000000000006</v>
      </c>
    </row>
    <row r="39" spans="1:8" x14ac:dyDescent="0.2">
      <c r="A39" s="12">
        <v>41717</v>
      </c>
      <c r="B39" s="25">
        <v>5946</v>
      </c>
      <c r="C39" s="26">
        <v>5</v>
      </c>
      <c r="D39" s="25">
        <v>84</v>
      </c>
      <c r="E39" s="25" t="s">
        <v>16</v>
      </c>
      <c r="F39" s="27" t="s">
        <v>10</v>
      </c>
      <c r="G39" s="13" t="s">
        <v>25</v>
      </c>
      <c r="H39" s="28">
        <v>64.400000000000006</v>
      </c>
    </row>
    <row r="40" spans="1:8" x14ac:dyDescent="0.2">
      <c r="A40" s="7">
        <v>41722</v>
      </c>
      <c r="B40" s="8">
        <v>5965</v>
      </c>
      <c r="C40" s="9">
        <v>5</v>
      </c>
      <c r="D40" s="8">
        <v>84</v>
      </c>
      <c r="E40" s="8" t="s">
        <v>16</v>
      </c>
      <c r="F40" s="8" t="s">
        <v>10</v>
      </c>
      <c r="G40" s="8" t="s">
        <v>25</v>
      </c>
      <c r="H40" s="11">
        <v>64.400000000000006</v>
      </c>
    </row>
    <row r="41" spans="1:8" x14ac:dyDescent="0.2">
      <c r="A41" s="12">
        <v>41725</v>
      </c>
      <c r="B41" s="13">
        <v>5972</v>
      </c>
      <c r="C41" s="14">
        <v>8</v>
      </c>
      <c r="D41" s="13">
        <v>84</v>
      </c>
      <c r="E41" s="13" t="s">
        <v>16</v>
      </c>
      <c r="F41" s="16" t="s">
        <v>24</v>
      </c>
      <c r="G41" s="13" t="s">
        <v>25</v>
      </c>
      <c r="H41" s="18">
        <v>105.36</v>
      </c>
    </row>
    <row r="42" spans="1:8" x14ac:dyDescent="0.2">
      <c r="A42" s="12">
        <v>41726</v>
      </c>
      <c r="B42" s="13">
        <v>5976</v>
      </c>
      <c r="C42" s="14">
        <v>5</v>
      </c>
      <c r="D42" s="13">
        <v>84</v>
      </c>
      <c r="E42" s="13" t="s">
        <v>16</v>
      </c>
      <c r="F42" s="16" t="s">
        <v>10</v>
      </c>
      <c r="G42" s="13" t="s">
        <v>25</v>
      </c>
      <c r="H42" s="18">
        <v>65.849999999999994</v>
      </c>
    </row>
    <row r="43" spans="1:8" x14ac:dyDescent="0.2">
      <c r="A43" s="12">
        <v>41729</v>
      </c>
      <c r="B43" s="13">
        <v>5980</v>
      </c>
      <c r="C43" s="14">
        <v>5</v>
      </c>
      <c r="D43" s="13">
        <v>84</v>
      </c>
      <c r="E43" s="13" t="s">
        <v>26</v>
      </c>
      <c r="F43" s="16" t="s">
        <v>10</v>
      </c>
      <c r="G43" s="13" t="s">
        <v>25</v>
      </c>
      <c r="H43" s="17">
        <v>65.849999999999994</v>
      </c>
    </row>
    <row r="44" spans="1:8" x14ac:dyDescent="0.2">
      <c r="A44" s="19"/>
      <c r="B44" s="29" t="s">
        <v>14</v>
      </c>
      <c r="C44" s="30">
        <f>SUM(C35:C43)</f>
        <v>48</v>
      </c>
      <c r="D44" s="19"/>
      <c r="E44" s="19"/>
      <c r="F44" s="19"/>
      <c r="G44" s="22" t="s">
        <v>15</v>
      </c>
      <c r="H44" s="23">
        <f>SUM(H35:H43)</f>
        <v>623.46</v>
      </c>
    </row>
    <row r="46" spans="1:8" x14ac:dyDescent="0.2">
      <c r="A46" s="1" t="s">
        <v>0</v>
      </c>
      <c r="B46" s="1"/>
      <c r="C46" s="1"/>
      <c r="D46" s="1"/>
      <c r="E46" s="1"/>
      <c r="F46" s="1"/>
      <c r="G46" s="1"/>
      <c r="H46" s="1"/>
    </row>
    <row r="47" spans="1:8" x14ac:dyDescent="0.2">
      <c r="A47" s="3" t="s">
        <v>1</v>
      </c>
      <c r="B47" s="4" t="s">
        <v>2</v>
      </c>
      <c r="C47" s="5" t="s">
        <v>3</v>
      </c>
      <c r="D47" s="3" t="s">
        <v>4</v>
      </c>
      <c r="E47" s="3" t="s">
        <v>5</v>
      </c>
      <c r="F47" s="3" t="s">
        <v>6</v>
      </c>
      <c r="G47" s="3" t="s">
        <v>7</v>
      </c>
      <c r="H47" s="6" t="s">
        <v>8</v>
      </c>
    </row>
    <row r="48" spans="1:8" x14ac:dyDescent="0.2">
      <c r="A48" s="7">
        <v>41701</v>
      </c>
      <c r="B48" s="8">
        <v>5911</v>
      </c>
      <c r="C48" s="9">
        <v>5</v>
      </c>
      <c r="D48" s="8">
        <v>84</v>
      </c>
      <c r="E48" s="8" t="s">
        <v>19</v>
      </c>
      <c r="F48" s="10" t="s">
        <v>22</v>
      </c>
      <c r="G48" s="8" t="s">
        <v>27</v>
      </c>
      <c r="H48" s="11">
        <v>64.400000000000006</v>
      </c>
    </row>
    <row r="49" spans="1:8" x14ac:dyDescent="0.2">
      <c r="A49" s="7">
        <v>41702</v>
      </c>
      <c r="B49" s="8">
        <v>5915</v>
      </c>
      <c r="C49" s="9">
        <v>3</v>
      </c>
      <c r="D49" s="8">
        <v>84</v>
      </c>
      <c r="E49" s="8" t="s">
        <v>28</v>
      </c>
      <c r="F49" s="10" t="s">
        <v>10</v>
      </c>
      <c r="G49" s="8" t="s">
        <v>27</v>
      </c>
      <c r="H49" s="11">
        <v>38.64</v>
      </c>
    </row>
    <row r="50" spans="1:8" x14ac:dyDescent="0.2">
      <c r="A50" s="7">
        <v>41705</v>
      </c>
      <c r="B50" s="8">
        <v>5924</v>
      </c>
      <c r="C50" s="9">
        <v>3</v>
      </c>
      <c r="D50" s="8">
        <v>84</v>
      </c>
      <c r="E50" s="8" t="s">
        <v>28</v>
      </c>
      <c r="F50" s="8" t="s">
        <v>10</v>
      </c>
      <c r="G50" s="8" t="s">
        <v>27</v>
      </c>
      <c r="H50" s="11">
        <v>38.64</v>
      </c>
    </row>
    <row r="51" spans="1:8" x14ac:dyDescent="0.2">
      <c r="A51" s="7">
        <v>41708</v>
      </c>
      <c r="B51" s="8">
        <v>5929</v>
      </c>
      <c r="C51" s="9">
        <v>3</v>
      </c>
      <c r="D51" s="8">
        <v>84</v>
      </c>
      <c r="E51" s="8" t="s">
        <v>28</v>
      </c>
      <c r="F51" s="8" t="s">
        <v>10</v>
      </c>
      <c r="G51" s="8" t="s">
        <v>27</v>
      </c>
      <c r="H51" s="11">
        <v>38.64</v>
      </c>
    </row>
    <row r="52" spans="1:8" x14ac:dyDescent="0.2">
      <c r="A52" s="7">
        <v>41710</v>
      </c>
      <c r="B52" s="8">
        <v>5933</v>
      </c>
      <c r="C52" s="9">
        <v>3</v>
      </c>
      <c r="D52" s="8">
        <v>84</v>
      </c>
      <c r="E52" s="8" t="s">
        <v>28</v>
      </c>
      <c r="F52" s="8" t="s">
        <v>10</v>
      </c>
      <c r="G52" s="8" t="s">
        <v>27</v>
      </c>
      <c r="H52" s="11">
        <v>38.64</v>
      </c>
    </row>
    <row r="53" spans="1:8" x14ac:dyDescent="0.2">
      <c r="A53" s="7">
        <v>41712</v>
      </c>
      <c r="B53" s="8">
        <v>5938</v>
      </c>
      <c r="C53" s="9">
        <v>3</v>
      </c>
      <c r="D53" s="8">
        <v>84</v>
      </c>
      <c r="E53" s="8" t="s">
        <v>28</v>
      </c>
      <c r="F53" s="8" t="s">
        <v>10</v>
      </c>
      <c r="G53" s="8" t="s">
        <v>27</v>
      </c>
      <c r="H53" s="11">
        <v>38.64</v>
      </c>
    </row>
    <row r="54" spans="1:8" x14ac:dyDescent="0.2">
      <c r="A54" s="12">
        <v>41716</v>
      </c>
      <c r="B54" s="13">
        <v>5945</v>
      </c>
      <c r="C54" s="14">
        <v>3</v>
      </c>
      <c r="D54" s="13">
        <v>84</v>
      </c>
      <c r="E54" s="13" t="s">
        <v>28</v>
      </c>
      <c r="F54" s="16" t="s">
        <v>10</v>
      </c>
      <c r="G54" s="13" t="s">
        <v>27</v>
      </c>
      <c r="H54" s="17">
        <v>38.64</v>
      </c>
    </row>
    <row r="55" spans="1:8" x14ac:dyDescent="0.2">
      <c r="A55" s="7">
        <v>41717</v>
      </c>
      <c r="B55" s="8">
        <v>5948</v>
      </c>
      <c r="C55" s="9">
        <v>5</v>
      </c>
      <c r="D55" s="8">
        <v>84</v>
      </c>
      <c r="E55" s="8" t="s">
        <v>29</v>
      </c>
      <c r="F55" s="8" t="s">
        <v>17</v>
      </c>
      <c r="G55" s="8" t="s">
        <v>27</v>
      </c>
      <c r="H55" s="11">
        <v>64.400000000000006</v>
      </c>
    </row>
    <row r="56" spans="1:8" x14ac:dyDescent="0.2">
      <c r="A56" s="7">
        <v>41719</v>
      </c>
      <c r="B56" s="8">
        <v>5952</v>
      </c>
      <c r="C56" s="9">
        <v>5</v>
      </c>
      <c r="D56" s="8">
        <v>84</v>
      </c>
      <c r="E56" s="8" t="s">
        <v>29</v>
      </c>
      <c r="F56" s="8" t="s">
        <v>17</v>
      </c>
      <c r="G56" s="8" t="s">
        <v>27</v>
      </c>
      <c r="H56" s="11">
        <v>64.400000000000006</v>
      </c>
    </row>
    <row r="57" spans="1:8" x14ac:dyDescent="0.2">
      <c r="A57" s="12">
        <v>41722</v>
      </c>
      <c r="B57" s="13">
        <v>5963</v>
      </c>
      <c r="C57" s="14">
        <v>3</v>
      </c>
      <c r="D57" s="13">
        <v>84</v>
      </c>
      <c r="E57" s="13" t="s">
        <v>28</v>
      </c>
      <c r="F57" s="13" t="s">
        <v>10</v>
      </c>
      <c r="G57" s="13" t="s">
        <v>27</v>
      </c>
      <c r="H57" s="15">
        <v>38.64</v>
      </c>
    </row>
    <row r="58" spans="1:8" x14ac:dyDescent="0.2">
      <c r="A58" s="7">
        <v>41723</v>
      </c>
      <c r="B58" s="8">
        <v>5966</v>
      </c>
      <c r="C58" s="9">
        <v>5</v>
      </c>
      <c r="D58" s="8">
        <v>84</v>
      </c>
      <c r="E58" s="8" t="s">
        <v>29</v>
      </c>
      <c r="F58" s="8" t="s">
        <v>17</v>
      </c>
      <c r="G58" s="8" t="s">
        <v>27</v>
      </c>
      <c r="H58" s="31">
        <v>65.849999999999994</v>
      </c>
    </row>
    <row r="59" spans="1:8" x14ac:dyDescent="0.2">
      <c r="A59" s="12">
        <v>41725</v>
      </c>
      <c r="B59" s="13">
        <v>5974</v>
      </c>
      <c r="C59" s="14">
        <v>5</v>
      </c>
      <c r="D59" s="32">
        <v>84</v>
      </c>
      <c r="E59" s="13" t="s">
        <v>29</v>
      </c>
      <c r="F59" s="16" t="s">
        <v>17</v>
      </c>
      <c r="G59" s="13" t="s">
        <v>27</v>
      </c>
      <c r="H59" s="17">
        <v>65.849999999999994</v>
      </c>
    </row>
    <row r="60" spans="1:8" x14ac:dyDescent="0.2">
      <c r="A60" s="12">
        <v>41726</v>
      </c>
      <c r="B60" s="13">
        <v>5978</v>
      </c>
      <c r="C60" s="14">
        <v>5</v>
      </c>
      <c r="D60" s="13">
        <v>84</v>
      </c>
      <c r="E60" s="13" t="s">
        <v>29</v>
      </c>
      <c r="F60" s="16" t="s">
        <v>17</v>
      </c>
      <c r="G60" s="13" t="s">
        <v>27</v>
      </c>
      <c r="H60" s="18">
        <v>65.849999999999994</v>
      </c>
    </row>
    <row r="61" spans="1:8" x14ac:dyDescent="0.2">
      <c r="A61" s="19"/>
      <c r="B61" s="20" t="s">
        <v>14</v>
      </c>
      <c r="C61" s="24">
        <f>SUM(C48:C60)</f>
        <v>51</v>
      </c>
      <c r="D61" s="19"/>
      <c r="E61" s="19"/>
      <c r="F61" s="19"/>
      <c r="G61" s="22" t="s">
        <v>15</v>
      </c>
      <c r="H61" s="23">
        <f>SUM(H48:H60)</f>
        <v>661.23</v>
      </c>
    </row>
    <row r="62" spans="1:8" x14ac:dyDescent="0.2">
      <c r="A62" s="19"/>
      <c r="B62" s="33"/>
      <c r="C62" s="34"/>
      <c r="D62" s="19"/>
      <c r="E62" s="19"/>
      <c r="F62" s="19"/>
      <c r="G62" s="35"/>
      <c r="H62" s="36"/>
    </row>
    <row r="63" spans="1:8" x14ac:dyDescent="0.2">
      <c r="A63" s="19"/>
      <c r="B63" s="33"/>
      <c r="C63" s="34"/>
      <c r="D63" s="19"/>
      <c r="E63" s="19"/>
      <c r="F63" s="19"/>
      <c r="G63" s="35"/>
      <c r="H63" s="36"/>
    </row>
    <row r="64" spans="1:8" x14ac:dyDescent="0.2">
      <c r="A64" s="19"/>
      <c r="B64" s="33"/>
      <c r="C64" s="34"/>
      <c r="D64" s="19"/>
      <c r="E64" s="19"/>
      <c r="F64" s="19"/>
      <c r="G64" s="35"/>
      <c r="H64" s="36"/>
    </row>
    <row r="65" spans="1:8" x14ac:dyDescent="0.2">
      <c r="A65" s="19"/>
      <c r="B65" s="33"/>
      <c r="C65" s="34"/>
      <c r="D65" s="19"/>
      <c r="E65" s="19"/>
      <c r="F65" s="19"/>
      <c r="G65" s="35"/>
      <c r="H65" s="36"/>
    </row>
    <row r="66" spans="1:8" x14ac:dyDescent="0.2">
      <c r="A66" s="19"/>
      <c r="B66" s="33"/>
      <c r="C66" s="34"/>
      <c r="D66" s="19"/>
      <c r="E66" s="19"/>
      <c r="F66" s="19"/>
      <c r="G66" s="35"/>
      <c r="H66" s="36"/>
    </row>
    <row r="67" spans="1:8" x14ac:dyDescent="0.2">
      <c r="A67" s="19"/>
      <c r="B67" s="33"/>
      <c r="C67" s="34"/>
      <c r="D67" s="19"/>
      <c r="E67" s="19"/>
      <c r="F67" s="19"/>
      <c r="G67" s="35"/>
      <c r="H67" s="36"/>
    </row>
    <row r="68" spans="1:8" x14ac:dyDescent="0.2">
      <c r="A68" s="19"/>
      <c r="B68" s="33"/>
      <c r="C68" s="34"/>
      <c r="D68" s="19"/>
      <c r="E68" s="19"/>
      <c r="F68" s="19"/>
      <c r="G68" s="35"/>
      <c r="H68" s="36"/>
    </row>
    <row r="69" spans="1:8" x14ac:dyDescent="0.2">
      <c r="A69" s="19"/>
      <c r="B69" s="33"/>
      <c r="C69" s="34"/>
      <c r="D69" s="19"/>
      <c r="E69" s="19"/>
      <c r="F69" s="19"/>
      <c r="G69" s="35"/>
      <c r="H69" s="36"/>
    </row>
    <row r="70" spans="1:8" x14ac:dyDescent="0.2">
      <c r="A70" s="19"/>
      <c r="B70" s="33"/>
      <c r="C70" s="34"/>
      <c r="D70" s="19"/>
      <c r="E70" s="19"/>
      <c r="F70" s="19"/>
      <c r="G70" s="35"/>
      <c r="H70" s="36"/>
    </row>
    <row r="71" spans="1:8" x14ac:dyDescent="0.2">
      <c r="A71" s="1" t="s">
        <v>0</v>
      </c>
      <c r="B71" s="1"/>
      <c r="C71" s="1"/>
      <c r="D71" s="1"/>
      <c r="E71" s="1"/>
      <c r="F71" s="1"/>
      <c r="G71" s="1"/>
      <c r="H71" s="1"/>
    </row>
    <row r="72" spans="1:8" x14ac:dyDescent="0.2">
      <c r="A72" s="3" t="s">
        <v>1</v>
      </c>
      <c r="B72" s="4" t="s">
        <v>2</v>
      </c>
      <c r="C72" s="5" t="s">
        <v>3</v>
      </c>
      <c r="D72" s="3" t="s">
        <v>4</v>
      </c>
      <c r="E72" s="3" t="s">
        <v>5</v>
      </c>
      <c r="F72" s="3" t="s">
        <v>6</v>
      </c>
      <c r="G72" s="3" t="s">
        <v>7</v>
      </c>
      <c r="H72" s="6" t="s">
        <v>8</v>
      </c>
    </row>
    <row r="73" spans="1:8" x14ac:dyDescent="0.2">
      <c r="A73" s="7">
        <v>41716</v>
      </c>
      <c r="B73" s="8">
        <v>5944</v>
      </c>
      <c r="C73" s="9">
        <v>65</v>
      </c>
      <c r="D73" s="8">
        <v>84</v>
      </c>
      <c r="E73" s="10" t="s">
        <v>19</v>
      </c>
      <c r="F73" s="8" t="s">
        <v>30</v>
      </c>
      <c r="G73" s="8" t="s">
        <v>31</v>
      </c>
      <c r="H73" s="11">
        <v>837.2</v>
      </c>
    </row>
    <row r="74" spans="1:8" x14ac:dyDescent="0.2">
      <c r="A74" s="19"/>
      <c r="B74" s="20" t="s">
        <v>14</v>
      </c>
      <c r="C74" s="24">
        <f>SUM(C73:C73)</f>
        <v>65</v>
      </c>
      <c r="D74" s="19"/>
      <c r="E74" s="19"/>
      <c r="F74" s="19"/>
      <c r="G74" s="22" t="s">
        <v>15</v>
      </c>
      <c r="H74" s="23">
        <f>SUM(H73:H73)</f>
        <v>837.2</v>
      </c>
    </row>
    <row r="75" spans="1:8" x14ac:dyDescent="0.2">
      <c r="A75" s="19"/>
      <c r="B75" s="33"/>
      <c r="C75" s="34"/>
      <c r="D75" s="19"/>
      <c r="E75" s="19"/>
      <c r="F75" s="19"/>
      <c r="G75" s="35"/>
      <c r="H75" s="36"/>
    </row>
    <row r="76" spans="1:8" x14ac:dyDescent="0.2">
      <c r="A76" s="19"/>
      <c r="B76" s="33"/>
      <c r="C76" s="34"/>
      <c r="D76" s="19"/>
      <c r="E76" s="19"/>
      <c r="F76" s="19"/>
      <c r="G76" s="35"/>
      <c r="H76" s="36"/>
    </row>
    <row r="77" spans="1:8" x14ac:dyDescent="0.2">
      <c r="A77" s="1" t="s">
        <v>0</v>
      </c>
      <c r="B77" s="1"/>
      <c r="C77" s="1"/>
      <c r="D77" s="1"/>
      <c r="E77" s="1"/>
      <c r="F77" s="1"/>
      <c r="G77" s="1"/>
      <c r="H77" s="1"/>
    </row>
    <row r="78" spans="1:8" x14ac:dyDescent="0.2">
      <c r="A78" s="3" t="s">
        <v>1</v>
      </c>
      <c r="B78" s="4" t="s">
        <v>2</v>
      </c>
      <c r="C78" s="5" t="s">
        <v>32</v>
      </c>
      <c r="D78" s="3" t="s">
        <v>4</v>
      </c>
      <c r="E78" s="3" t="s">
        <v>5</v>
      </c>
      <c r="F78" s="3" t="s">
        <v>6</v>
      </c>
      <c r="G78" s="3" t="s">
        <v>7</v>
      </c>
      <c r="H78" s="6" t="s">
        <v>8</v>
      </c>
    </row>
    <row r="79" spans="1:8" x14ac:dyDescent="0.2">
      <c r="A79" s="12">
        <v>41702</v>
      </c>
      <c r="B79" s="14">
        <v>5914</v>
      </c>
      <c r="C79" s="13">
        <v>5</v>
      </c>
      <c r="D79" s="13" t="s">
        <v>33</v>
      </c>
      <c r="E79" s="13" t="s">
        <v>34</v>
      </c>
      <c r="F79" s="37" t="s">
        <v>10</v>
      </c>
      <c r="G79" s="13" t="s">
        <v>35</v>
      </c>
      <c r="H79" s="15">
        <v>68.650000000000006</v>
      </c>
    </row>
    <row r="80" spans="1:8" x14ac:dyDescent="0.2">
      <c r="A80" s="7">
        <v>41704</v>
      </c>
      <c r="B80" s="8">
        <v>5920</v>
      </c>
      <c r="C80" s="8">
        <v>5</v>
      </c>
      <c r="D80" s="8" t="s">
        <v>33</v>
      </c>
      <c r="E80" s="8" t="s">
        <v>34</v>
      </c>
      <c r="F80" s="8" t="s">
        <v>10</v>
      </c>
      <c r="G80" s="8" t="s">
        <v>35</v>
      </c>
      <c r="H80" s="11">
        <v>68.650000000000006</v>
      </c>
    </row>
    <row r="81" spans="1:8" x14ac:dyDescent="0.2">
      <c r="A81" s="7">
        <v>41708</v>
      </c>
      <c r="B81" s="8">
        <v>5926</v>
      </c>
      <c r="C81" s="8">
        <v>5</v>
      </c>
      <c r="D81" s="8" t="s">
        <v>33</v>
      </c>
      <c r="E81" s="8" t="s">
        <v>36</v>
      </c>
      <c r="F81" s="8" t="s">
        <v>10</v>
      </c>
      <c r="G81" s="8" t="s">
        <v>35</v>
      </c>
      <c r="H81" s="11">
        <v>68.650000000000006</v>
      </c>
    </row>
    <row r="82" spans="1:8" x14ac:dyDescent="0.2">
      <c r="A82" s="12">
        <v>41711</v>
      </c>
      <c r="B82" s="13">
        <v>5934</v>
      </c>
      <c r="C82" s="13">
        <v>45</v>
      </c>
      <c r="D82" s="32" t="s">
        <v>33</v>
      </c>
      <c r="E82" s="13" t="s">
        <v>36</v>
      </c>
      <c r="F82" s="16" t="s">
        <v>10</v>
      </c>
      <c r="G82" s="13" t="s">
        <v>35</v>
      </c>
      <c r="H82" s="17">
        <v>617.85</v>
      </c>
    </row>
    <row r="83" spans="1:8" x14ac:dyDescent="0.2">
      <c r="A83" s="12" t="s">
        <v>37</v>
      </c>
      <c r="B83" s="13">
        <v>5942</v>
      </c>
      <c r="C83" s="13">
        <v>5</v>
      </c>
      <c r="D83" s="13" t="s">
        <v>33</v>
      </c>
      <c r="E83" s="13" t="s">
        <v>36</v>
      </c>
      <c r="F83" s="16" t="s">
        <v>10</v>
      </c>
      <c r="G83" s="13" t="s">
        <v>35</v>
      </c>
      <c r="H83" s="17">
        <v>68.650000000000006</v>
      </c>
    </row>
    <row r="84" spans="1:8" x14ac:dyDescent="0.2">
      <c r="A84" s="12">
        <v>41718</v>
      </c>
      <c r="B84" s="13">
        <v>5951</v>
      </c>
      <c r="C84" s="13">
        <v>5</v>
      </c>
      <c r="D84" s="13" t="s">
        <v>33</v>
      </c>
      <c r="E84" s="13" t="s">
        <v>36</v>
      </c>
      <c r="F84" s="16" t="s">
        <v>10</v>
      </c>
      <c r="G84" s="13" t="s">
        <v>35</v>
      </c>
      <c r="H84" s="18">
        <v>68.650000000000006</v>
      </c>
    </row>
    <row r="85" spans="1:8" x14ac:dyDescent="0.2">
      <c r="A85" s="12">
        <v>41722</v>
      </c>
      <c r="B85" s="13">
        <v>5962</v>
      </c>
      <c r="C85" s="13">
        <v>5</v>
      </c>
      <c r="D85" s="13" t="s">
        <v>33</v>
      </c>
      <c r="E85" s="13" t="s">
        <v>36</v>
      </c>
      <c r="F85" s="16" t="s">
        <v>10</v>
      </c>
      <c r="G85" s="13" t="s">
        <v>35</v>
      </c>
      <c r="H85" s="17">
        <v>68.650000000000006</v>
      </c>
    </row>
    <row r="86" spans="1:8" x14ac:dyDescent="0.2">
      <c r="A86" s="12">
        <v>41724</v>
      </c>
      <c r="B86" s="13">
        <v>5968</v>
      </c>
      <c r="C86" s="13">
        <v>36</v>
      </c>
      <c r="D86" s="13" t="s">
        <v>33</v>
      </c>
      <c r="E86" s="13" t="s">
        <v>34</v>
      </c>
      <c r="F86" s="16" t="s">
        <v>38</v>
      </c>
      <c r="G86" s="13" t="s">
        <v>35</v>
      </c>
      <c r="H86" s="17">
        <v>494.28</v>
      </c>
    </row>
    <row r="87" spans="1:8" x14ac:dyDescent="0.2">
      <c r="A87" s="19"/>
      <c r="B87" s="20" t="s">
        <v>14</v>
      </c>
      <c r="C87" s="24">
        <f>SUM(C79:C86)</f>
        <v>111</v>
      </c>
      <c r="D87" s="19"/>
      <c r="E87" s="19"/>
      <c r="F87" s="19"/>
      <c r="G87" s="22" t="s">
        <v>15</v>
      </c>
      <c r="H87" s="23">
        <f>SUM(H79:H86)</f>
        <v>1524.03</v>
      </c>
    </row>
    <row r="90" spans="1:8" x14ac:dyDescent="0.2">
      <c r="A90" s="1" t="s">
        <v>0</v>
      </c>
      <c r="B90" s="1"/>
      <c r="C90" s="1"/>
      <c r="D90" s="1"/>
      <c r="E90" s="1"/>
      <c r="F90" s="1"/>
      <c r="G90" s="1"/>
      <c r="H90" s="1"/>
    </row>
    <row r="91" spans="1:8" x14ac:dyDescent="0.2">
      <c r="A91" s="3" t="s">
        <v>1</v>
      </c>
      <c r="B91" s="4" t="s">
        <v>2</v>
      </c>
      <c r="C91" s="5" t="s">
        <v>32</v>
      </c>
      <c r="D91" s="3" t="s">
        <v>4</v>
      </c>
      <c r="E91" s="3" t="s">
        <v>5</v>
      </c>
      <c r="F91" s="3" t="s">
        <v>6</v>
      </c>
      <c r="G91" s="3" t="s">
        <v>7</v>
      </c>
      <c r="H91" s="6" t="s">
        <v>8</v>
      </c>
    </row>
    <row r="92" spans="1:8" x14ac:dyDescent="0.2">
      <c r="A92" s="12">
        <v>41726</v>
      </c>
      <c r="B92" s="13">
        <v>5979</v>
      </c>
      <c r="C92" s="13">
        <v>5</v>
      </c>
      <c r="D92" s="13" t="s">
        <v>33</v>
      </c>
      <c r="E92" s="13" t="s">
        <v>39</v>
      </c>
      <c r="F92" s="16" t="s">
        <v>10</v>
      </c>
      <c r="G92" s="13" t="s">
        <v>40</v>
      </c>
      <c r="H92" s="17">
        <v>68.650000000000006</v>
      </c>
    </row>
    <row r="93" spans="1:8" x14ac:dyDescent="0.2">
      <c r="A93" s="19"/>
      <c r="B93" s="20" t="s">
        <v>14</v>
      </c>
      <c r="C93" s="24">
        <f>SUM(C92:C92)</f>
        <v>5</v>
      </c>
      <c r="D93" s="19"/>
      <c r="E93" s="19"/>
      <c r="F93" s="19"/>
      <c r="G93" s="22" t="s">
        <v>15</v>
      </c>
      <c r="H93" s="23">
        <f>SUM(H92:H92)</f>
        <v>68.650000000000006</v>
      </c>
    </row>
    <row r="95" spans="1:8" x14ac:dyDescent="0.2">
      <c r="A95" s="1" t="s">
        <v>0</v>
      </c>
      <c r="B95" s="1"/>
      <c r="C95" s="1"/>
      <c r="D95" s="1"/>
      <c r="E95" s="1"/>
      <c r="F95" s="1"/>
      <c r="G95" s="1"/>
      <c r="H95" s="1"/>
    </row>
    <row r="96" spans="1:8" x14ac:dyDescent="0.2">
      <c r="A96" s="3" t="s">
        <v>1</v>
      </c>
      <c r="B96" s="4" t="s">
        <v>2</v>
      </c>
      <c r="C96" s="5" t="s">
        <v>32</v>
      </c>
      <c r="D96" s="3" t="s">
        <v>4</v>
      </c>
      <c r="E96" s="3" t="s">
        <v>5</v>
      </c>
      <c r="F96" s="3" t="s">
        <v>6</v>
      </c>
      <c r="G96" s="3" t="s">
        <v>7</v>
      </c>
      <c r="H96" s="6" t="s">
        <v>8</v>
      </c>
    </row>
    <row r="97" spans="1:8" x14ac:dyDescent="0.2">
      <c r="A97" s="12">
        <v>41720</v>
      </c>
      <c r="B97" s="13">
        <v>5957</v>
      </c>
      <c r="C97" s="13">
        <v>25</v>
      </c>
      <c r="D97" s="13" t="s">
        <v>33</v>
      </c>
      <c r="E97" s="13" t="s">
        <v>41</v>
      </c>
      <c r="F97" s="16" t="s">
        <v>42</v>
      </c>
      <c r="G97" s="13" t="s">
        <v>43</v>
      </c>
      <c r="H97" s="17">
        <v>343.25</v>
      </c>
    </row>
    <row r="98" spans="1:8" x14ac:dyDescent="0.2">
      <c r="A98" s="19"/>
      <c r="B98" s="20" t="s">
        <v>14</v>
      </c>
      <c r="C98" s="24">
        <f>SUM(C97:C97)</f>
        <v>25</v>
      </c>
      <c r="D98" s="19"/>
      <c r="E98" s="19"/>
      <c r="F98" s="19"/>
      <c r="G98" s="22" t="s">
        <v>15</v>
      </c>
      <c r="H98" s="23">
        <f>SUM(H97:H97)</f>
        <v>343.25</v>
      </c>
    </row>
    <row r="100" spans="1:8" x14ac:dyDescent="0.2">
      <c r="A100" s="1" t="s">
        <v>0</v>
      </c>
      <c r="B100" s="1"/>
      <c r="C100" s="1"/>
      <c r="D100" s="1"/>
      <c r="E100" s="1"/>
      <c r="F100" s="1"/>
      <c r="G100" s="1"/>
      <c r="H100" s="1"/>
    </row>
    <row r="101" spans="1:8" x14ac:dyDescent="0.2">
      <c r="A101" s="3" t="s">
        <v>1</v>
      </c>
      <c r="B101" s="4" t="s">
        <v>2</v>
      </c>
      <c r="C101" s="5" t="s">
        <v>32</v>
      </c>
      <c r="D101" s="3" t="s">
        <v>4</v>
      </c>
      <c r="E101" s="3" t="s">
        <v>5</v>
      </c>
      <c r="F101" s="3" t="s">
        <v>6</v>
      </c>
      <c r="G101" s="3" t="s">
        <v>7</v>
      </c>
      <c r="H101" s="6" t="s">
        <v>8</v>
      </c>
    </row>
    <row r="102" spans="1:8" x14ac:dyDescent="0.2">
      <c r="A102" s="12">
        <v>41724</v>
      </c>
      <c r="B102" s="13">
        <v>5969</v>
      </c>
      <c r="C102" s="13">
        <v>5</v>
      </c>
      <c r="D102" s="13" t="s">
        <v>33</v>
      </c>
      <c r="E102" s="13" t="s">
        <v>36</v>
      </c>
      <c r="F102" s="16" t="s">
        <v>10</v>
      </c>
      <c r="G102" s="13" t="s">
        <v>21</v>
      </c>
      <c r="H102" s="17">
        <v>68.650000000000006</v>
      </c>
    </row>
    <row r="103" spans="1:8" x14ac:dyDescent="0.2">
      <c r="A103" s="12">
        <v>41726</v>
      </c>
      <c r="B103" s="13">
        <v>5975</v>
      </c>
      <c r="C103" s="13">
        <v>5</v>
      </c>
      <c r="D103" s="13" t="s">
        <v>33</v>
      </c>
      <c r="E103" s="13" t="s">
        <v>36</v>
      </c>
      <c r="F103" s="16" t="s">
        <v>10</v>
      </c>
      <c r="G103" s="13" t="s">
        <v>21</v>
      </c>
      <c r="H103" s="17">
        <v>68.650000000000006</v>
      </c>
    </row>
    <row r="104" spans="1:8" x14ac:dyDescent="0.2">
      <c r="A104" s="19"/>
      <c r="B104" s="20" t="s">
        <v>14</v>
      </c>
      <c r="C104" s="24">
        <f>SUM(C102:C103)</f>
        <v>10</v>
      </c>
      <c r="D104" s="19"/>
      <c r="E104" s="19"/>
      <c r="F104" s="19"/>
      <c r="G104" s="22" t="s">
        <v>15</v>
      </c>
      <c r="H104" s="23">
        <f>SUM(H102:H103)</f>
        <v>137.30000000000001</v>
      </c>
    </row>
    <row r="106" spans="1:8" x14ac:dyDescent="0.2">
      <c r="A106" s="1" t="s">
        <v>0</v>
      </c>
      <c r="B106" s="1"/>
      <c r="C106" s="1"/>
      <c r="D106" s="1"/>
      <c r="E106" s="1"/>
      <c r="F106" s="1"/>
      <c r="G106" s="1"/>
      <c r="H106" s="1"/>
    </row>
    <row r="107" spans="1:8" x14ac:dyDescent="0.2">
      <c r="A107" s="3" t="s">
        <v>1</v>
      </c>
      <c r="B107" s="4" t="s">
        <v>2</v>
      </c>
      <c r="C107" s="5" t="s">
        <v>32</v>
      </c>
      <c r="D107" s="3" t="s">
        <v>4</v>
      </c>
      <c r="E107" s="3" t="s">
        <v>5</v>
      </c>
      <c r="F107" s="3" t="s">
        <v>6</v>
      </c>
      <c r="G107" s="3" t="s">
        <v>7</v>
      </c>
      <c r="H107" s="6" t="s">
        <v>8</v>
      </c>
    </row>
    <row r="108" spans="1:8" x14ac:dyDescent="0.2">
      <c r="A108" s="12">
        <v>41709</v>
      </c>
      <c r="B108" s="13">
        <v>5930</v>
      </c>
      <c r="C108" s="13">
        <v>25</v>
      </c>
      <c r="D108" s="13" t="s">
        <v>33</v>
      </c>
      <c r="E108" s="13" t="s">
        <v>44</v>
      </c>
      <c r="F108" s="38" t="s">
        <v>45</v>
      </c>
      <c r="G108" s="38" t="s">
        <v>25</v>
      </c>
      <c r="H108" s="39">
        <v>343.25</v>
      </c>
    </row>
    <row r="109" spans="1:8" x14ac:dyDescent="0.2">
      <c r="A109" s="12">
        <v>41718</v>
      </c>
      <c r="B109" s="13">
        <v>5950</v>
      </c>
      <c r="C109" s="13">
        <v>25</v>
      </c>
      <c r="D109" s="13" t="s">
        <v>33</v>
      </c>
      <c r="E109" s="13" t="s">
        <v>44</v>
      </c>
      <c r="F109" s="16" t="s">
        <v>23</v>
      </c>
      <c r="G109" s="13" t="s">
        <v>25</v>
      </c>
      <c r="H109" s="17">
        <v>343.25</v>
      </c>
    </row>
    <row r="110" spans="1:8" x14ac:dyDescent="0.2">
      <c r="A110" s="19"/>
      <c r="B110" s="20" t="s">
        <v>14</v>
      </c>
      <c r="C110" s="24">
        <f>SUM(C108:C109)</f>
        <v>50</v>
      </c>
      <c r="D110" s="19"/>
      <c r="E110" s="19"/>
      <c r="F110" s="19"/>
      <c r="G110" s="22" t="s">
        <v>15</v>
      </c>
      <c r="H110" s="23">
        <f>SUM(H108:H109)</f>
        <v>686.5</v>
      </c>
    </row>
    <row r="112" spans="1:8" x14ac:dyDescent="0.2">
      <c r="A112" s="1" t="s">
        <v>0</v>
      </c>
      <c r="B112" s="1"/>
      <c r="C112" s="1"/>
      <c r="D112" s="1"/>
      <c r="E112" s="1"/>
      <c r="F112" s="1"/>
      <c r="G112" s="1"/>
      <c r="H112" s="1"/>
    </row>
    <row r="113" spans="1:8" x14ac:dyDescent="0.2">
      <c r="A113" s="3" t="s">
        <v>1</v>
      </c>
      <c r="B113" s="4" t="s">
        <v>2</v>
      </c>
      <c r="C113" s="5" t="s">
        <v>32</v>
      </c>
      <c r="D113" s="3" t="s">
        <v>4</v>
      </c>
      <c r="E113" s="3" t="s">
        <v>5</v>
      </c>
      <c r="F113" s="3" t="s">
        <v>6</v>
      </c>
      <c r="G113" s="3" t="s">
        <v>7</v>
      </c>
      <c r="H113" s="6" t="s">
        <v>8</v>
      </c>
    </row>
    <row r="114" spans="1:8" x14ac:dyDescent="0.2">
      <c r="A114" s="12">
        <v>41704</v>
      </c>
      <c r="B114" s="13">
        <v>5923</v>
      </c>
      <c r="C114" s="13">
        <v>5</v>
      </c>
      <c r="D114" s="13" t="s">
        <v>33</v>
      </c>
      <c r="E114" s="13" t="s">
        <v>44</v>
      </c>
      <c r="F114" s="13" t="s">
        <v>10</v>
      </c>
      <c r="G114" s="8" t="s">
        <v>46</v>
      </c>
      <c r="H114" s="15">
        <v>68.650000000000006</v>
      </c>
    </row>
    <row r="115" spans="1:8" x14ac:dyDescent="0.2">
      <c r="A115" s="40">
        <v>41712</v>
      </c>
      <c r="B115" s="32">
        <v>5939</v>
      </c>
      <c r="C115" s="32">
        <v>5</v>
      </c>
      <c r="D115" s="32" t="s">
        <v>33</v>
      </c>
      <c r="E115" s="32" t="s">
        <v>44</v>
      </c>
      <c r="F115" s="41" t="s">
        <v>10</v>
      </c>
      <c r="G115" s="32" t="s">
        <v>46</v>
      </c>
      <c r="H115" s="42">
        <v>68.650000000000006</v>
      </c>
    </row>
    <row r="116" spans="1:8" x14ac:dyDescent="0.2">
      <c r="A116" s="12">
        <v>41720</v>
      </c>
      <c r="B116" s="13">
        <v>5958</v>
      </c>
      <c r="C116" s="13">
        <v>25</v>
      </c>
      <c r="D116" s="13" t="s">
        <v>33</v>
      </c>
      <c r="E116" s="13" t="s">
        <v>44</v>
      </c>
      <c r="F116" s="16" t="s">
        <v>42</v>
      </c>
      <c r="G116" s="13" t="s">
        <v>46</v>
      </c>
      <c r="H116" s="17">
        <v>343.25</v>
      </c>
    </row>
    <row r="117" spans="1:8" x14ac:dyDescent="0.2">
      <c r="A117" s="12">
        <v>41723</v>
      </c>
      <c r="B117" s="13">
        <v>5967</v>
      </c>
      <c r="C117" s="13">
        <v>5</v>
      </c>
      <c r="D117" s="13" t="s">
        <v>33</v>
      </c>
      <c r="E117" s="13" t="s">
        <v>34</v>
      </c>
      <c r="F117" s="16" t="s">
        <v>10</v>
      </c>
      <c r="G117" s="13" t="s">
        <v>46</v>
      </c>
      <c r="H117" s="17">
        <v>68.650000000000006</v>
      </c>
    </row>
    <row r="118" spans="1:8" x14ac:dyDescent="0.2">
      <c r="A118" s="12">
        <v>41725</v>
      </c>
      <c r="B118" s="13">
        <v>5973</v>
      </c>
      <c r="C118" s="13">
        <v>5</v>
      </c>
      <c r="D118" s="13" t="s">
        <v>33</v>
      </c>
      <c r="E118" s="13" t="s">
        <v>44</v>
      </c>
      <c r="F118" s="16" t="s">
        <v>10</v>
      </c>
      <c r="G118" s="13" t="s">
        <v>46</v>
      </c>
      <c r="H118" s="17">
        <v>68.650000000000006</v>
      </c>
    </row>
    <row r="119" spans="1:8" x14ac:dyDescent="0.2">
      <c r="A119" s="19"/>
      <c r="B119" s="20" t="s">
        <v>14</v>
      </c>
      <c r="C119" s="24">
        <f>SUM(C114:C118)</f>
        <v>45</v>
      </c>
      <c r="D119" s="19"/>
      <c r="E119" s="19"/>
      <c r="F119" s="19"/>
      <c r="G119" s="22" t="s">
        <v>15</v>
      </c>
      <c r="H119" s="23">
        <f>SUM(H114:H118)</f>
        <v>617.85</v>
      </c>
    </row>
  </sheetData>
  <mergeCells count="12">
    <mergeCell ref="A77:H77"/>
    <mergeCell ref="A90:H90"/>
    <mergeCell ref="A95:H95"/>
    <mergeCell ref="A100:H100"/>
    <mergeCell ref="A106:H106"/>
    <mergeCell ref="A112:H112"/>
    <mergeCell ref="A2:H2"/>
    <mergeCell ref="A18:H18"/>
    <mergeCell ref="A23:H23"/>
    <mergeCell ref="A33:H33"/>
    <mergeCell ref="A46:H46"/>
    <mergeCell ref="A71:H7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Jesus</dc:creator>
  <cp:lastModifiedBy>Jesus</cp:lastModifiedBy>
  <dcterms:created xsi:type="dcterms:W3CDTF">2015-06-17T18:25:55Z</dcterms:created>
  <dcterms:modified xsi:type="dcterms:W3CDTF">2015-06-17T18:26:22Z</dcterms:modified>
</cp:coreProperties>
</file>