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" i="1" l="1"/>
  <c r="K28" i="1" s="1"/>
  <c r="L28" i="1" s="1"/>
  <c r="L26" i="1"/>
  <c r="L25" i="1"/>
  <c r="K24" i="1"/>
  <c r="L24" i="1" s="1"/>
  <c r="L23" i="1"/>
  <c r="L22" i="1"/>
  <c r="K21" i="1"/>
  <c r="L21" i="1" s="1"/>
  <c r="L20" i="1"/>
  <c r="L19" i="1"/>
  <c r="K18" i="1"/>
  <c r="L18" i="1" s="1"/>
  <c r="L17" i="1"/>
  <c r="L16" i="1"/>
  <c r="K15" i="1"/>
  <c r="L15" i="1" s="1"/>
  <c r="L14" i="1"/>
  <c r="L13" i="1"/>
  <c r="K12" i="1"/>
  <c r="L12" i="1" s="1"/>
  <c r="L11" i="1"/>
  <c r="L10" i="1"/>
  <c r="L27" i="1" l="1"/>
</calcChain>
</file>

<file path=xl/sharedStrings.xml><?xml version="1.0" encoding="utf-8"?>
<sst xmlns="http://schemas.openxmlformats.org/spreadsheetml/2006/main" count="33" uniqueCount="23">
  <si>
    <t xml:space="preserve">                                     DIRECTIVA DE TRANSPARENCIA Y ACCESO A LA INFORMACION PUBLICA</t>
  </si>
  <si>
    <t xml:space="preserve">                                                                                        FORMATO Nº 20</t>
  </si>
  <si>
    <t xml:space="preserve">                                RESUMEN DE GASTO DE PASAJES AEREOS Y/O TERRESTRES NACIONAL Y VIATICOS</t>
  </si>
  <si>
    <t>UNIDAD ORGANICA: OFICINA EJECUTIVA DE ADMINISTRACION/ DIRECCION DE ECONOMIA/OFICINA DE CONTABILIDAD</t>
  </si>
  <si>
    <t>UNIDAD ORGANICA</t>
  </si>
  <si>
    <t xml:space="preserve">USUARIO </t>
  </si>
  <si>
    <t>FECHA</t>
  </si>
  <si>
    <t>RUTA AEREO</t>
  </si>
  <si>
    <t>RUTA TERRESTRE</t>
  </si>
  <si>
    <t>FUENTE DE FTO.</t>
  </si>
  <si>
    <t>AUTORIZACION DE VIAJE</t>
  </si>
  <si>
    <t>COSTO PASAJE S/.</t>
  </si>
  <si>
    <t>VIATICOS S/.</t>
  </si>
  <si>
    <t>TOTAL S/.</t>
  </si>
  <si>
    <t xml:space="preserve">OFICINA EJECUTIVA DE ADMINISTRACION </t>
  </si>
  <si>
    <t>SALDO DEL TRIMESTRE ANTERIOR</t>
  </si>
  <si>
    <t>TOTAL UNIDAD ORGANICA</t>
  </si>
  <si>
    <t>DIRECCION EJECUTIVA PROMOCION DE LA SALUD</t>
  </si>
  <si>
    <t>DIRECCION EJECUTIVA DE SALUD AMBIENTAL</t>
  </si>
  <si>
    <t>DIRECCION EJECUTIVA DE SALUD DE LAS PERSONA</t>
  </si>
  <si>
    <t>DIRECCION DE EPIDEMIOLOGIA</t>
  </si>
  <si>
    <t>DIRECCION EJECUTIVA DE MEDICAMENTOS INSUMOS Y DROGAS</t>
  </si>
  <si>
    <t>TOTAL AL MES DE JUNIO DEL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</si>
</sst>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0" x14ac:knownFonts="1">
    <font>
      <sz val="10"/>
      <color theme="1"/>
      <name val="Arial Narrow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/>
    <xf numFmtId="4" fontId="3" fillId="0" borderId="0" xfId="0" applyNumberFormat="1" applyFont="1" applyFill="1"/>
    <xf numFmtId="0" fontId="3" fillId="0" borderId="0" xfId="0" applyFont="1" applyFill="1"/>
    <xf numFmtId="164" fontId="3" fillId="0" borderId="0" xfId="0" applyNumberFormat="1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164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0" fontId="5" fillId="0" borderId="1" xfId="0" applyFont="1" applyFill="1" applyBorder="1"/>
    <xf numFmtId="0" fontId="6" fillId="0" borderId="1" xfId="0" applyFont="1" applyFill="1" applyBorder="1"/>
    <xf numFmtId="164" fontId="7" fillId="0" borderId="1" xfId="0" applyNumberFormat="1" applyFont="1" applyFill="1" applyBorder="1"/>
    <xf numFmtId="0" fontId="7" fillId="0" borderId="1" xfId="0" applyFont="1" applyFill="1" applyBorder="1"/>
    <xf numFmtId="49" fontId="7" fillId="0" borderId="1" xfId="0" applyNumberFormat="1" applyFont="1" applyFill="1" applyBorder="1"/>
    <xf numFmtId="4" fontId="7" fillId="0" borderId="1" xfId="0" applyNumberFormat="1" applyFont="1" applyFill="1" applyBorder="1"/>
    <xf numFmtId="0" fontId="3" fillId="0" borderId="1" xfId="0" applyFont="1" applyFill="1" applyBorder="1"/>
    <xf numFmtId="0" fontId="3" fillId="0" borderId="1" xfId="0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4" fontId="3" fillId="0" borderId="1" xfId="0" applyNumberFormat="1" applyFont="1" applyBorder="1" applyProtection="1">
      <protection locked="0"/>
    </xf>
    <xf numFmtId="4" fontId="3" fillId="0" borderId="1" xfId="0" applyNumberFormat="1" applyFont="1" applyFill="1" applyBorder="1"/>
    <xf numFmtId="4" fontId="5" fillId="0" borderId="1" xfId="0" applyNumberFormat="1" applyFont="1" applyFill="1" applyBorder="1"/>
    <xf numFmtId="0" fontId="8" fillId="0" borderId="1" xfId="0" applyFont="1" applyFill="1" applyBorder="1"/>
    <xf numFmtId="49" fontId="8" fillId="0" borderId="1" xfId="0" applyNumberFormat="1" applyFont="1" applyFill="1" applyBorder="1"/>
    <xf numFmtId="4" fontId="8" fillId="0" borderId="1" xfId="0" applyNumberFormat="1" applyFont="1" applyFill="1" applyBorder="1"/>
    <xf numFmtId="0" fontId="9" fillId="0" borderId="1" xfId="0" applyFont="1" applyFill="1" applyBorder="1"/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164" fontId="5" fillId="0" borderId="1" xfId="0" applyNumberFormat="1" applyFont="1" applyFill="1" applyBorder="1"/>
    <xf numFmtId="49" fontId="5" fillId="0" borderId="1" xfId="0" applyNumberFormat="1" applyFont="1" applyFill="1" applyBorder="1"/>
    <xf numFmtId="0" fontId="2" fillId="0" borderId="1" xfId="0" applyFont="1" applyFill="1" applyBorder="1"/>
    <xf numFmtId="4" fontId="9" fillId="0" borderId="1" xfId="0" applyNumberFormat="1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16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sqref="A1:XFD1048576"/>
    </sheetView>
  </sheetViews>
  <sheetFormatPr baseColWidth="10" defaultRowHeight="15" x14ac:dyDescent="0.25"/>
  <cols>
    <col min="1" max="1" width="12.5" style="3" customWidth="1"/>
    <col min="2" max="4" width="12.33203125" style="3" customWidth="1"/>
    <col min="5" max="5" width="10.33203125" style="39" customWidth="1"/>
    <col min="6" max="6" width="12" style="3" customWidth="1"/>
    <col min="7" max="7" width="12" style="3"/>
    <col min="8" max="8" width="9.33203125" style="3" customWidth="1"/>
    <col min="9" max="9" width="8.5" style="3" customWidth="1"/>
    <col min="10" max="10" width="12" style="3"/>
    <col min="11" max="11" width="16.5" style="3" customWidth="1"/>
    <col min="12" max="12" width="16.33203125" style="3" customWidth="1"/>
    <col min="13" max="16384" width="12" style="3"/>
  </cols>
  <sheetData>
    <row r="1" spans="1:12" ht="18.75" x14ac:dyDescent="0.3">
      <c r="A1" s="1" t="s">
        <v>0</v>
      </c>
      <c r="B1" s="1"/>
      <c r="C1" s="1"/>
      <c r="D1" s="1"/>
      <c r="E1" s="2"/>
      <c r="F1" s="1"/>
      <c r="H1" s="4"/>
      <c r="J1" s="5"/>
      <c r="K1" s="6"/>
      <c r="L1" s="6"/>
    </row>
    <row r="2" spans="1:12" ht="18.75" x14ac:dyDescent="0.3">
      <c r="A2" s="1"/>
      <c r="B2" s="1"/>
      <c r="C2" s="1"/>
      <c r="D2" s="1"/>
      <c r="E2" s="2"/>
      <c r="F2" s="1"/>
      <c r="H2" s="4"/>
      <c r="J2" s="5"/>
      <c r="K2" s="6"/>
      <c r="L2" s="6"/>
    </row>
    <row r="3" spans="1:12" ht="18.75" x14ac:dyDescent="0.3">
      <c r="A3" s="1" t="s">
        <v>1</v>
      </c>
      <c r="B3" s="1"/>
      <c r="C3" s="1"/>
      <c r="D3" s="1"/>
      <c r="E3" s="2"/>
      <c r="F3" s="1"/>
      <c r="H3" s="4"/>
      <c r="J3" s="5"/>
      <c r="K3" s="6"/>
      <c r="L3" s="6"/>
    </row>
    <row r="4" spans="1:12" ht="18.75" x14ac:dyDescent="0.3">
      <c r="A4" s="1"/>
      <c r="B4" s="1"/>
      <c r="C4" s="1"/>
      <c r="D4" s="1"/>
      <c r="E4" s="2"/>
      <c r="F4" s="1"/>
      <c r="H4" s="4"/>
      <c r="J4" s="5"/>
      <c r="K4" s="6"/>
      <c r="L4" s="6"/>
    </row>
    <row r="5" spans="1:12" ht="18.75" x14ac:dyDescent="0.3">
      <c r="A5" s="1" t="s">
        <v>2</v>
      </c>
      <c r="B5" s="1"/>
      <c r="C5" s="1"/>
      <c r="D5" s="1"/>
      <c r="E5" s="2"/>
      <c r="F5" s="1"/>
      <c r="H5" s="4"/>
      <c r="J5" s="5"/>
      <c r="K5" s="6"/>
      <c r="L5" s="6"/>
    </row>
    <row r="6" spans="1:12" ht="18.75" x14ac:dyDescent="0.3">
      <c r="A6" s="1"/>
      <c r="B6" s="1"/>
      <c r="C6" s="1"/>
      <c r="D6" s="1"/>
      <c r="E6" s="2"/>
      <c r="F6" s="1"/>
      <c r="H6" s="4"/>
      <c r="J6" s="5"/>
      <c r="K6" s="6"/>
      <c r="L6" s="6"/>
    </row>
    <row r="7" spans="1:12" ht="18.75" x14ac:dyDescent="0.3">
      <c r="A7" s="1" t="s">
        <v>3</v>
      </c>
      <c r="B7" s="1"/>
      <c r="C7" s="1"/>
      <c r="D7" s="1"/>
      <c r="E7" s="2"/>
      <c r="F7" s="1"/>
      <c r="H7" s="4"/>
      <c r="J7" s="5"/>
      <c r="K7" s="6"/>
      <c r="L7" s="6"/>
    </row>
    <row r="8" spans="1:12" x14ac:dyDescent="0.25">
      <c r="A8" s="6"/>
      <c r="B8" s="6"/>
      <c r="C8" s="6"/>
      <c r="D8" s="6"/>
      <c r="E8" s="7"/>
      <c r="F8" s="6"/>
      <c r="G8" s="6"/>
      <c r="H8" s="4"/>
      <c r="I8" s="6"/>
      <c r="J8" s="5"/>
      <c r="K8" s="6"/>
      <c r="L8" s="6"/>
    </row>
    <row r="9" spans="1:12" ht="60" x14ac:dyDescent="0.25">
      <c r="A9" s="8" t="s">
        <v>4</v>
      </c>
      <c r="B9" s="9" t="s">
        <v>5</v>
      </c>
      <c r="C9" s="9"/>
      <c r="D9" s="9"/>
      <c r="E9" s="10" t="s">
        <v>6</v>
      </c>
      <c r="F9" s="8" t="s">
        <v>7</v>
      </c>
      <c r="G9" s="8" t="s">
        <v>8</v>
      </c>
      <c r="H9" s="11" t="s">
        <v>9</v>
      </c>
      <c r="I9" s="8" t="s">
        <v>10</v>
      </c>
      <c r="J9" s="12" t="s">
        <v>11</v>
      </c>
      <c r="K9" s="9" t="s">
        <v>12</v>
      </c>
      <c r="L9" s="9" t="s">
        <v>13</v>
      </c>
    </row>
    <row r="10" spans="1:12" ht="15.75" x14ac:dyDescent="0.25">
      <c r="A10" s="13" t="s">
        <v>14</v>
      </c>
      <c r="B10" s="14"/>
      <c r="C10" s="14"/>
      <c r="D10" s="14"/>
      <c r="E10" s="15" t="s">
        <v>15</v>
      </c>
      <c r="F10" s="16"/>
      <c r="G10" s="16"/>
      <c r="H10" s="17"/>
      <c r="I10" s="16"/>
      <c r="J10" s="18"/>
      <c r="K10" s="18">
        <v>50814</v>
      </c>
      <c r="L10" s="18">
        <f>+J10+K10</f>
        <v>50814</v>
      </c>
    </row>
    <row r="11" spans="1:12" x14ac:dyDescent="0.25">
      <c r="A11" s="19"/>
      <c r="B11" s="20"/>
      <c r="C11" s="20"/>
      <c r="D11" s="20"/>
      <c r="E11" s="21"/>
      <c r="F11" s="19"/>
      <c r="G11" s="19"/>
      <c r="H11" s="20"/>
      <c r="I11" s="19"/>
      <c r="J11" s="19"/>
      <c r="K11" s="22"/>
      <c r="L11" s="23">
        <f t="shared" ref="L11:L28" si="0">+J11+K11</f>
        <v>0</v>
      </c>
    </row>
    <row r="12" spans="1:12" ht="15.75" x14ac:dyDescent="0.25">
      <c r="A12" s="13" t="s">
        <v>16</v>
      </c>
      <c r="B12" s="19"/>
      <c r="C12" s="19"/>
      <c r="D12" s="19"/>
      <c r="E12" s="15"/>
      <c r="F12" s="19"/>
      <c r="G12" s="19"/>
      <c r="H12" s="19"/>
      <c r="I12" s="19"/>
      <c r="J12" s="23"/>
      <c r="K12" s="24">
        <f>SUM(K10:K11)</f>
        <v>50814</v>
      </c>
      <c r="L12" s="24">
        <f t="shared" si="0"/>
        <v>50814</v>
      </c>
    </row>
    <row r="13" spans="1:12" ht="15.75" x14ac:dyDescent="0.25">
      <c r="A13" s="13" t="s">
        <v>17</v>
      </c>
      <c r="B13" s="19"/>
      <c r="C13" s="19"/>
      <c r="D13" s="19"/>
      <c r="E13" s="15" t="s">
        <v>15</v>
      </c>
      <c r="F13" s="25"/>
      <c r="G13" s="25"/>
      <c r="H13" s="26"/>
      <c r="I13" s="19"/>
      <c r="J13" s="27"/>
      <c r="K13" s="18">
        <v>1584</v>
      </c>
      <c r="L13" s="18">
        <f t="shared" si="0"/>
        <v>1584</v>
      </c>
    </row>
    <row r="14" spans="1:12" x14ac:dyDescent="0.25">
      <c r="A14" s="28"/>
      <c r="B14" s="29"/>
      <c r="C14" s="29"/>
      <c r="D14" s="29"/>
      <c r="E14" s="30"/>
      <c r="F14" s="19"/>
      <c r="G14" s="19"/>
      <c r="H14" s="19"/>
      <c r="I14" s="19"/>
      <c r="J14" s="19"/>
      <c r="K14" s="23"/>
      <c r="L14" s="23">
        <f t="shared" si="0"/>
        <v>0</v>
      </c>
    </row>
    <row r="15" spans="1:12" ht="15.75" x14ac:dyDescent="0.25">
      <c r="A15" s="13" t="s">
        <v>16</v>
      </c>
      <c r="B15" s="19"/>
      <c r="C15" s="19"/>
      <c r="D15" s="19"/>
      <c r="E15" s="31"/>
      <c r="F15" s="13"/>
      <c r="G15" s="13"/>
      <c r="H15" s="32"/>
      <c r="I15" s="19"/>
      <c r="J15" s="24"/>
      <c r="K15" s="24">
        <f>SUM(K13:K14)</f>
        <v>1584</v>
      </c>
      <c r="L15" s="24">
        <f t="shared" si="0"/>
        <v>1584</v>
      </c>
    </row>
    <row r="16" spans="1:12" ht="15.75" x14ac:dyDescent="0.25">
      <c r="A16" s="13" t="s">
        <v>18</v>
      </c>
      <c r="B16" s="19"/>
      <c r="C16" s="19"/>
      <c r="D16" s="19"/>
      <c r="E16" s="15" t="s">
        <v>15</v>
      </c>
      <c r="F16" s="16"/>
      <c r="G16" s="16"/>
      <c r="H16" s="17"/>
      <c r="I16" s="19"/>
      <c r="J16" s="18"/>
      <c r="K16" s="18">
        <v>14227</v>
      </c>
      <c r="L16" s="18">
        <f t="shared" si="0"/>
        <v>14227</v>
      </c>
    </row>
    <row r="17" spans="1:12" x14ac:dyDescent="0.25">
      <c r="A17" s="19"/>
      <c r="B17" s="20"/>
      <c r="C17" s="20"/>
      <c r="D17" s="20"/>
      <c r="E17" s="21"/>
      <c r="F17" s="33"/>
      <c r="G17" s="19"/>
      <c r="H17" s="20"/>
      <c r="I17" s="33"/>
      <c r="J17" s="33"/>
      <c r="K17" s="22"/>
      <c r="L17" s="23">
        <f>+K17</f>
        <v>0</v>
      </c>
    </row>
    <row r="18" spans="1:12" ht="15.75" x14ac:dyDescent="0.25">
      <c r="A18" s="13" t="s">
        <v>16</v>
      </c>
      <c r="B18" s="19"/>
      <c r="C18" s="19"/>
      <c r="D18" s="19"/>
      <c r="E18" s="31"/>
      <c r="F18" s="13"/>
      <c r="G18" s="13"/>
      <c r="H18" s="13"/>
      <c r="I18" s="19"/>
      <c r="J18" s="24"/>
      <c r="K18" s="24">
        <f>SUM(K16:K17)</f>
        <v>14227</v>
      </c>
      <c r="L18" s="24">
        <f t="shared" si="0"/>
        <v>14227</v>
      </c>
    </row>
    <row r="19" spans="1:12" ht="15.75" x14ac:dyDescent="0.25">
      <c r="A19" s="13" t="s">
        <v>19</v>
      </c>
      <c r="B19" s="19"/>
      <c r="C19" s="19"/>
      <c r="D19" s="19"/>
      <c r="E19" s="15" t="s">
        <v>15</v>
      </c>
      <c r="F19" s="25"/>
      <c r="G19" s="25"/>
      <c r="H19" s="26"/>
      <c r="I19" s="19"/>
      <c r="J19" s="27"/>
      <c r="K19" s="18">
        <v>12486</v>
      </c>
      <c r="L19" s="18">
        <f t="shared" si="0"/>
        <v>12486</v>
      </c>
    </row>
    <row r="20" spans="1:12" x14ac:dyDescent="0.25">
      <c r="A20" s="28"/>
      <c r="B20" s="20"/>
      <c r="C20" s="20"/>
      <c r="D20" s="20"/>
      <c r="E20" s="21"/>
      <c r="F20" s="19"/>
      <c r="G20" s="19"/>
      <c r="H20" s="20"/>
      <c r="I20" s="19"/>
      <c r="J20" s="19"/>
      <c r="K20" s="22"/>
      <c r="L20" s="23">
        <f t="shared" si="0"/>
        <v>0</v>
      </c>
    </row>
    <row r="21" spans="1:12" ht="15.75" x14ac:dyDescent="0.25">
      <c r="A21" s="13" t="s">
        <v>16</v>
      </c>
      <c r="B21" s="19"/>
      <c r="C21" s="19"/>
      <c r="D21" s="19"/>
      <c r="E21" s="31"/>
      <c r="F21" s="13"/>
      <c r="G21" s="13"/>
      <c r="H21" s="13"/>
      <c r="I21" s="19"/>
      <c r="J21" s="24"/>
      <c r="K21" s="24">
        <f>SUM(K19:K20)</f>
        <v>12486</v>
      </c>
      <c r="L21" s="24">
        <f t="shared" si="0"/>
        <v>12486</v>
      </c>
    </row>
    <row r="22" spans="1:12" ht="15.75" x14ac:dyDescent="0.25">
      <c r="A22" s="13" t="s">
        <v>20</v>
      </c>
      <c r="B22" s="19"/>
      <c r="C22" s="19"/>
      <c r="D22" s="19"/>
      <c r="E22" s="15" t="s">
        <v>15</v>
      </c>
      <c r="F22" s="16"/>
      <c r="G22" s="16"/>
      <c r="H22" s="17"/>
      <c r="I22" s="19"/>
      <c r="J22" s="18"/>
      <c r="K22" s="18">
        <v>3168</v>
      </c>
      <c r="L22" s="18">
        <f t="shared" si="0"/>
        <v>3168</v>
      </c>
    </row>
    <row r="23" spans="1:12" x14ac:dyDescent="0.25">
      <c r="A23" s="28"/>
      <c r="B23" s="20"/>
      <c r="C23" s="20"/>
      <c r="D23" s="20"/>
      <c r="E23" s="21"/>
      <c r="F23" s="28"/>
      <c r="G23" s="19"/>
      <c r="H23" s="20"/>
      <c r="I23" s="19"/>
      <c r="J23" s="34"/>
      <c r="K23" s="22"/>
      <c r="L23" s="34">
        <f t="shared" si="0"/>
        <v>0</v>
      </c>
    </row>
    <row r="24" spans="1:12" ht="15.75" x14ac:dyDescent="0.25">
      <c r="A24" s="13" t="s">
        <v>16</v>
      </c>
      <c r="B24" s="19"/>
      <c r="C24" s="19"/>
      <c r="D24" s="19"/>
      <c r="E24" s="31"/>
      <c r="F24" s="13"/>
      <c r="G24" s="13"/>
      <c r="H24" s="13"/>
      <c r="I24" s="19"/>
      <c r="J24" s="24"/>
      <c r="K24" s="24">
        <f>SUM(K22:K23)</f>
        <v>3168</v>
      </c>
      <c r="L24" s="24">
        <f t="shared" si="0"/>
        <v>3168</v>
      </c>
    </row>
    <row r="25" spans="1:12" ht="15.75" x14ac:dyDescent="0.25">
      <c r="A25" s="13" t="s">
        <v>21</v>
      </c>
      <c r="B25" s="19"/>
      <c r="C25" s="19"/>
      <c r="D25" s="19"/>
      <c r="E25" s="15" t="s">
        <v>15</v>
      </c>
      <c r="F25" s="16"/>
      <c r="G25" s="16"/>
      <c r="H25" s="17"/>
      <c r="I25" s="19"/>
      <c r="J25" s="18"/>
      <c r="K25" s="18">
        <v>442</v>
      </c>
      <c r="L25" s="18">
        <f t="shared" si="0"/>
        <v>442</v>
      </c>
    </row>
    <row r="26" spans="1:12" x14ac:dyDescent="0.25">
      <c r="A26" s="28"/>
      <c r="B26" s="20"/>
      <c r="C26" s="20"/>
      <c r="D26" s="20"/>
      <c r="E26" s="21"/>
      <c r="F26" s="28"/>
      <c r="G26" s="19"/>
      <c r="H26" s="20"/>
      <c r="I26" s="19"/>
      <c r="J26" s="23"/>
      <c r="K26" s="22"/>
      <c r="L26" s="23">
        <f t="shared" si="0"/>
        <v>0</v>
      </c>
    </row>
    <row r="27" spans="1:12" ht="15.75" x14ac:dyDescent="0.25">
      <c r="A27" s="13" t="s">
        <v>16</v>
      </c>
      <c r="B27" s="19"/>
      <c r="C27" s="19"/>
      <c r="D27" s="19"/>
      <c r="E27" s="31"/>
      <c r="F27" s="13"/>
      <c r="G27" s="13"/>
      <c r="H27" s="32"/>
      <c r="I27" s="13"/>
      <c r="J27" s="24"/>
      <c r="K27" s="24">
        <f>SUM(K25:K26)</f>
        <v>442</v>
      </c>
      <c r="L27" s="24">
        <f t="shared" si="0"/>
        <v>442</v>
      </c>
    </row>
    <row r="28" spans="1:12" ht="18.75" x14ac:dyDescent="0.3">
      <c r="A28" s="35" t="s">
        <v>22</v>
      </c>
      <c r="B28" s="19"/>
      <c r="C28" s="19"/>
      <c r="D28" s="19"/>
      <c r="E28" s="36"/>
      <c r="F28" s="35"/>
      <c r="G28" s="35"/>
      <c r="H28" s="37"/>
      <c r="I28" s="35"/>
      <c r="J28" s="38"/>
      <c r="K28" s="38">
        <f>+K27+K24+K21+K18+K15+K12</f>
        <v>82721</v>
      </c>
      <c r="L28" s="38">
        <f t="shared" si="0"/>
        <v>82721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2015-06-17T19:43:58Z</dcterms:created>
  <dcterms:modified xsi:type="dcterms:W3CDTF">2015-06-17T19:47:07Z</dcterms:modified>
</cp:coreProperties>
</file>