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F2A39B4C-D721-456A-9F7A-6BDCAF2AEB1C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HDE" sheetId="4" r:id="rId3"/>
    <sheet name="H_GOY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" l="1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20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J29" i="21" s="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7" i="21"/>
  <c r="J56" i="21"/>
  <c r="J54" i="21"/>
  <c r="J51" i="21"/>
  <c r="J49" i="21"/>
  <c r="J48" i="21"/>
  <c r="J45" i="21"/>
  <c r="J44" i="21"/>
  <c r="J41" i="21"/>
  <c r="J38" i="21"/>
  <c r="J37" i="21"/>
  <c r="J36" i="21"/>
  <c r="J32" i="21"/>
  <c r="J30" i="21"/>
  <c r="J28" i="21"/>
  <c r="J27" i="21"/>
  <c r="J23" i="21"/>
  <c r="J21" i="21"/>
  <c r="J19" i="21"/>
  <c r="J18" i="21"/>
  <c r="J15" i="21"/>
</calcChain>
</file>

<file path=xl/sharedStrings.xml><?xml version="1.0" encoding="utf-8"?>
<sst xmlns="http://schemas.openxmlformats.org/spreadsheetml/2006/main" count="990" uniqueCount="65">
  <si>
    <t>ANEXO N° 12: INFORME OPERACIONAL TRIMESTRAL</t>
  </si>
  <si>
    <t>Periodo:                Mayo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</si>
  <si>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</si>
  <si>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</si>
  <si>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</si>
  <si>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</si>
  <si>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</si>
  <si>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</si>
  <si>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</si>
  <si>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</si>
  <si>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</si>
  <si>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</si>
  <si>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</si>
  <si>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</si>
  <si>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</si>
  <si>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</si>
  <si>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</si>
  <si>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</si>
  <si>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</si>
  <si>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</si>
  <si>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</si>
  <si>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</si>
  <si>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</si>
  <si>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</si>
  <si>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</si>
  <si>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</si>
  <si>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</si>
  <si>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</si>
  <si>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</si>
  <si>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</si>
  <si>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</si>
  <si>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</si>
  <si>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</si>
  <si>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</si>
  <si>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</si>
  <si>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</si>
  <si>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</si>
  <si>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</si>
  <si>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</si>
  <si>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</si>
  <si>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</si>
  <si>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</si>
  <si>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</si>
  <si>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</si>
  <si>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</si>
  <si>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</si>
  <si>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</si>
  <si>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</si>
  <si>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</si>
  <si>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</si>
  <si>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</si>
  <si>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</si>
  <si>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</si>
  <si>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</si>
  <si>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</si>
  <si>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</si>
  <si>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MICRORED/III-1 - 000001232 - HOSPITAL GOYENECHE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</si>
  <si>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</si>
  <si>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</si>
  <si>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</si>
  <si>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</si>
  <si>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</si>
  <si>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</si>
  <si>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</si>
  <si>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MAYO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</si>
</sst>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B9A1B-04C8-4D49-BA0E-AB55CB414A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BB9F4-9F4A-41B1-80D9-4410333214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0F2A3A2-9BFE-40C3-BF55-73980D82A22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BC6B3E-A0F0-4CD8-9C3F-55559884ED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4599BDE-C460-4C0A-902B-A318001123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C9CE32F-169D-4E0E-A7C6-B3DE5D03E6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D830F89-D938-4172-88D6-78B4CA246C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D8C9D-3304-430D-AD57-2982CEC4EE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2FCBE4-B3C7-4809-91D0-8B2D97298E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D65C77-D05E-433F-8E40-B1ECAA1CA5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6C6A3A-2F31-4307-816D-E98C5E2E47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48DF7-CC3E-40E2-98AB-348CE14E24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C822A-E58D-436A-B00E-FAE8AD6FEE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F4ABD-57BE-437F-85FA-6225135E67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E44E6-4C7B-4EB0-B544-756C626D3C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I7" sqref="I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1641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3</v>
      </c>
      <c r="F14" s="3">
        <v>1</v>
      </c>
      <c r="G14" s="3">
        <v>3</v>
      </c>
      <c r="H14" s="3">
        <v>16</v>
      </c>
      <c r="I14" s="3">
        <v>19</v>
      </c>
      <c r="J14" s="1">
        <f>SUM(E14:I14)</f>
        <v>42</v>
      </c>
    </row>
    <row r="15" spans="1:10">
      <c r="A15" s="15" t="s">
        <v>12</v>
      </c>
      <c r="B15" s="16"/>
      <c r="C15" s="16"/>
      <c r="D15" s="14"/>
      <c r="E15" s="3">
        <v>3</v>
      </c>
      <c r="F15" s="3">
        <v>1</v>
      </c>
      <c r="G15" s="3">
        <v>3</v>
      </c>
      <c r="H15" s="3">
        <v>16</v>
      </c>
      <c r="I15" s="3">
        <v>19</v>
      </c>
      <c r="J15" s="1">
        <f t="shared" ref="J15:J62" si="0">SUM(E15:I15)</f>
        <v>42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3</v>
      </c>
      <c r="F17" s="3">
        <v>1</v>
      </c>
      <c r="G17" s="3">
        <v>3</v>
      </c>
      <c r="H17" s="3">
        <v>16</v>
      </c>
      <c r="I17" s="3">
        <v>19</v>
      </c>
      <c r="J17" s="1">
        <f t="shared" si="0"/>
        <v>42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>
        <v>1</v>
      </c>
      <c r="F54" s="3">
        <v>1</v>
      </c>
      <c r="G54" s="3"/>
      <c r="H54" s="3">
        <v>1</v>
      </c>
      <c r="I54" s="3"/>
      <c r="J54" s="1">
        <f t="shared" si="0"/>
        <v>3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64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f>H_APL!B9+H_CAM!B9+H_GOY!B9+H_HDE!B9+H_MAJ!B9+AQP_CAY!B9+CAM!B9+CCU!B9+ISLAY!B9</f>
        <v>263077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f>H_APL!E14+H_CAM!E14+H_GOY!E14+H_HDE!E14+H_MAJ!E14+AQP_CAY!E14+CAM!E14+CCU!E14+ISLAY!E14</f>
        <v>152</v>
      </c>
      <c r="F14" s="3">
        <f>H_APL!F14+H_CAM!F14+H_GOY!F14+H_HDE!F14+H_MAJ!F14+AQP_CAY!F14+CAM!F14+CCU!F14+ISLAY!F14</f>
        <v>499</v>
      </c>
      <c r="G14" s="3">
        <f>H_APL!G14+H_CAM!G14+H_GOY!G14+H_HDE!G14+H_MAJ!G14+AQP_CAY!G14+CAM!G14+CCU!G14+ISLAY!G14</f>
        <v>1458</v>
      </c>
      <c r="H14" s="3">
        <f>H_APL!H14+H_CAM!H14+H_GOY!H14+H_HDE!H14+H_MAJ!H14+AQP_CAY!H14+CAM!H14+CCU!H14+ISLAY!H14</f>
        <v>3049</v>
      </c>
      <c r="I14" s="3">
        <f>H_APL!I14+H_CAM!I14+H_GOY!I14+H_HDE!I14+H_MAJ!I14+AQP_CAY!I14+CAM!I14+CCU!I14+ISLAY!I14</f>
        <v>1265</v>
      </c>
      <c r="J14" s="1">
        <f>SUM(E14:I14)</f>
        <v>6423</v>
      </c>
    </row>
    <row r="15" spans="1:10">
      <c r="A15" s="15" t="s">
        <v>12</v>
      </c>
      <c r="B15" s="16"/>
      <c r="C15" s="16"/>
      <c r="D15" s="14"/>
      <c r="E15" s="3">
        <f>H_APL!E15+H_CAM!E15+H_GOY!E15+H_HDE!E15+H_MAJ!E15+AQP_CAY!E15+CAM!E15+CCU!E15+ISLAY!E15</f>
        <v>198</v>
      </c>
      <c r="F15" s="3">
        <f>H_APL!F15+H_CAM!F15+H_GOY!F15+H_HDE!F15+H_MAJ!F15+AQP_CAY!F15+CAM!F15+CCU!F15+ISLAY!F15</f>
        <v>642</v>
      </c>
      <c r="G15" s="3">
        <f>H_APL!G15+H_CAM!G15+H_GOY!G15+H_HDE!G15+H_MAJ!G15+AQP_CAY!G15+CAM!G15+CCU!G15+ISLAY!G15</f>
        <v>1878</v>
      </c>
      <c r="H15" s="3">
        <f>H_APL!H15+H_CAM!H15+H_GOY!H15+H_HDE!H15+H_MAJ!H15+AQP_CAY!H15+CAM!H15+CCU!H15+ISLAY!H15</f>
        <v>3872</v>
      </c>
      <c r="I15" s="3">
        <f>H_APL!I15+H_CAM!I15+H_GOY!I15+H_HDE!I15+H_MAJ!I15+AQP_CAY!I15+CAM!I15+CCU!I15+ISLAY!I15</f>
        <v>1650</v>
      </c>
      <c r="J15" s="1">
        <f t="shared" ref="J15:J62" si="0">SUM(E15:I15)</f>
        <v>8240</v>
      </c>
    </row>
    <row r="16" spans="1:10">
      <c r="A16" s="15" t="s">
        <v>13</v>
      </c>
      <c r="B16" s="16"/>
      <c r="C16" s="16"/>
      <c r="D16" s="14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0</v>
      </c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f>H_APL!E17+H_CAM!E17+H_GOY!E17+H_HDE!E17+H_MAJ!E17+AQP_CAY!E17+CAM!E17+CCU!E17+ISLAY!E17</f>
        <v>114</v>
      </c>
      <c r="F17" s="3">
        <f>H_APL!F17+H_CAM!F17+H_GOY!F17+H_HDE!F17+H_MAJ!F17+AQP_CAY!F17+CAM!F17+CCU!F17+ISLAY!F17</f>
        <v>296</v>
      </c>
      <c r="G17" s="3">
        <f>H_APL!G17+H_CAM!G17+H_GOY!G17+H_HDE!G17+H_MAJ!G17+AQP_CAY!G17+CAM!G17+CCU!G17+ISLAY!G17</f>
        <v>1081</v>
      </c>
      <c r="H17" s="3">
        <f>H_APL!H17+H_CAM!H17+H_GOY!H17+H_HDE!H17+H_MAJ!H17+AQP_CAY!H17+CAM!H17+CCU!H17+ISLAY!H17</f>
        <v>2285</v>
      </c>
      <c r="I17" s="3">
        <f>H_APL!I17+H_CAM!I17+H_GOY!I17+H_HDE!I17+H_MAJ!I17+AQP_CAY!I17+CAM!I17+CCU!I17+ISLAY!I17</f>
        <v>1097</v>
      </c>
      <c r="J17" s="1">
        <f t="shared" si="0"/>
        <v>4873</v>
      </c>
    </row>
    <row r="18" spans="1:10">
      <c r="A18" s="15" t="s">
        <v>15</v>
      </c>
      <c r="B18" s="16"/>
      <c r="C18" s="16"/>
      <c r="D18" s="14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f>H_APL!E19+H_CAM!E19+H_GOY!E19+H_HDE!E19+H_MAJ!E19+AQP_CAY!E19+CAM!E19+CCU!E19+ISLAY!E19</f>
        <v>2</v>
      </c>
      <c r="F19" s="3">
        <f>H_APL!F19+H_CAM!F19+H_GOY!F19+H_HDE!F19+H_MAJ!F19+AQP_CAY!F19+CAM!F19+CCU!F19+ISLAY!F19</f>
        <v>6</v>
      </c>
      <c r="G19" s="3">
        <f>H_APL!G19+H_CAM!G19+H_GOY!G19+H_HDE!G19+H_MAJ!G19+AQP_CAY!G19+CAM!G19+CCU!G19+ISLAY!G19</f>
        <v>29</v>
      </c>
      <c r="H19" s="3">
        <f>H_APL!H19+H_CAM!H19+H_GOY!H19+H_HDE!H19+H_MAJ!H19+AQP_CAY!H19+CAM!H19+CCU!H19+ISLAY!H19</f>
        <v>78</v>
      </c>
      <c r="I19" s="3">
        <f>H_APL!I19+H_CAM!I19+H_GOY!I19+H_HDE!I19+H_MAJ!I19+AQP_CAY!I19+CAM!I19+CCU!I19+ISLAY!I19</f>
        <v>66</v>
      </c>
      <c r="J19" s="1">
        <f t="shared" si="0"/>
        <v>181</v>
      </c>
    </row>
    <row r="20" spans="1:10">
      <c r="A20" s="15" t="s">
        <v>17</v>
      </c>
      <c r="B20" s="16"/>
      <c r="C20" s="16"/>
      <c r="D20" s="14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1</v>
      </c>
      <c r="H20" s="3">
        <f>H_APL!H20+H_CAM!H20+H_GOY!H20+H_HDE!H20+H_MAJ!H20+AQP_CAY!H20+CAM!H20+CCU!H20+ISLAY!H20</f>
        <v>1</v>
      </c>
      <c r="I20" s="3">
        <f>H_APL!I20+H_CAM!I20+H_GOY!I20+H_HDE!I20+H_MAJ!I20+AQP_CAY!I20+CAM!I20+CCU!I20+ISLAY!I20</f>
        <v>0</v>
      </c>
      <c r="J20" s="1">
        <f t="shared" si="0"/>
        <v>2</v>
      </c>
    </row>
    <row r="21" spans="1:10">
      <c r="A21" s="15" t="s">
        <v>18</v>
      </c>
      <c r="B21" s="16"/>
      <c r="C21" s="16"/>
      <c r="D21" s="14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1</v>
      </c>
      <c r="H22" s="3">
        <f>H_APL!H22+H_CAM!H22+H_GOY!H22+H_HDE!H22+H_MAJ!H22+AQP_CAY!H22+CAM!H22+CCU!H22+ISLAY!H22</f>
        <v>1</v>
      </c>
      <c r="I22" s="3">
        <f>H_APL!I22+H_CAM!I22+H_GOY!I22+H_HDE!I22+H_MAJ!I22+AQP_CAY!I22+CAM!I22+CCU!I22+ISLAY!I22</f>
        <v>0</v>
      </c>
      <c r="J22" s="1">
        <f t="shared" si="0"/>
        <v>2</v>
      </c>
    </row>
    <row r="23" spans="1:10">
      <c r="A23" s="15" t="s">
        <v>20</v>
      </c>
      <c r="B23" s="16"/>
      <c r="C23" s="16"/>
      <c r="D23" s="14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0</v>
      </c>
      <c r="F26" s="7">
        <f>H_APL!F26+H_CAM!F26+H_GOY!F26+H_HDE!F26+H_MAJ!F26+AQP_CAY!F26+CAM!F26+CCU!F26+ISLAY!F26</f>
        <v>6</v>
      </c>
      <c r="G26" s="7">
        <f>H_APL!G26+H_CAM!G26+H_GOY!G26+H_HDE!G26+H_MAJ!G26+AQP_CAY!G26+CAM!G26+CCU!G26+ISLAY!G26</f>
        <v>16</v>
      </c>
      <c r="H26" s="7">
        <f>H_APL!H26+H_CAM!H26+H_GOY!H26+H_HDE!H26+H_MAJ!H26+AQP_CAY!H26+CAM!H26+CCU!H26+ISLAY!H26</f>
        <v>36</v>
      </c>
      <c r="I26" s="7">
        <f>H_APL!I26+H_CAM!I26+H_GOY!I26+H_HDE!I26+H_MAJ!I26+AQP_CAY!I26+CAM!I26+CCU!I26+ISLAY!I26</f>
        <v>13</v>
      </c>
      <c r="J26" s="8">
        <f t="shared" si="0"/>
        <v>71</v>
      </c>
    </row>
    <row r="27" spans="1:10">
      <c r="A27" s="18" t="s">
        <v>24</v>
      </c>
      <c r="B27" s="16"/>
      <c r="C27" s="16"/>
      <c r="D27" s="14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1</v>
      </c>
      <c r="G27" s="3">
        <f>H_APL!G27+H_CAM!G27+H_GOY!G27+H_HDE!G27+H_MAJ!G27+AQP_CAY!G27+CAM!G27+CCU!G27+ISLAY!G27</f>
        <v>2</v>
      </c>
      <c r="H27" s="3">
        <f>H_APL!H27+H_CAM!H27+H_GOY!H27+H_HDE!H27+H_MAJ!H27+AQP_CAY!H27+CAM!H27+CCU!H27+ISLAY!H27</f>
        <v>3</v>
      </c>
      <c r="I27" s="3">
        <f>H_APL!I27+H_CAM!I27+H_GOY!I27+H_HDE!I27+H_MAJ!I27+AQP_CAY!I27+CAM!I27+CCU!I27+ISLAY!I27</f>
        <v>1</v>
      </c>
      <c r="J27" s="1">
        <f t="shared" si="0"/>
        <v>7</v>
      </c>
    </row>
    <row r="28" spans="1:10">
      <c r="A28" s="18" t="s">
        <v>25</v>
      </c>
      <c r="B28" s="16"/>
      <c r="C28" s="16"/>
      <c r="D28" s="14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1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1</v>
      </c>
      <c r="I28" s="3">
        <f>H_APL!I28+H_CAM!I28+H_GOY!I28+H_HDE!I28+H_MAJ!I28+AQP_CAY!I28+CAM!I28+CCU!I28+ISLAY!I28</f>
        <v>0</v>
      </c>
      <c r="J28" s="1">
        <f t="shared" si="0"/>
        <v>2</v>
      </c>
    </row>
    <row r="29" spans="1:10">
      <c r="A29" s="18" t="s">
        <v>26</v>
      </c>
      <c r="B29" s="16"/>
      <c r="C29" s="16"/>
      <c r="D29" s="14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3">
        <f>H_APL!E30+H_CAM!E30+H_GOY!E30+H_HDE!E30+H_MAJ!E30+AQP_CAY!E30+CAM!E30+CCU!E30+ISLAY!E30</f>
        <v>0</v>
      </c>
      <c r="F30" s="3">
        <f>H_APL!F30+H_CAM!F30+H_GOY!F30+H_HDE!F30+H_MAJ!F30+AQP_CAY!F30+CAM!F30+CCU!F30+ISLAY!F30</f>
        <v>4</v>
      </c>
      <c r="G30" s="3">
        <f>H_APL!G30+H_CAM!G30+H_GOY!G30+H_HDE!G30+H_MAJ!G30+AQP_CAY!G30+CAM!G30+CCU!G30+ISLAY!G30</f>
        <v>14</v>
      </c>
      <c r="H30" s="3">
        <f>H_APL!H30+H_CAM!H30+H_GOY!H30+H_HDE!H30+H_MAJ!H30+AQP_CAY!H30+CAM!H30+CCU!H30+ISLAY!H30</f>
        <v>32</v>
      </c>
      <c r="I30" s="3">
        <f>H_APL!I30+H_CAM!I30+H_GOY!I30+H_HDE!I30+H_MAJ!I30+AQP_CAY!I30+CAM!I30+CCU!I30+ISLAY!I30</f>
        <v>12</v>
      </c>
      <c r="J30" s="1">
        <f t="shared" si="0"/>
        <v>62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1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1</v>
      </c>
    </row>
    <row r="32" spans="1:10">
      <c r="A32" s="18" t="s">
        <v>29</v>
      </c>
      <c r="B32" s="16"/>
      <c r="C32" s="16"/>
      <c r="D32" s="14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1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1</v>
      </c>
    </row>
    <row r="33" spans="1:10">
      <c r="A33" s="18" t="s">
        <v>30</v>
      </c>
      <c r="B33" s="16"/>
      <c r="C33" s="16"/>
      <c r="D33" s="14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f>H_APL!E53+H_CAM!E53+H_GOY!E53+H_HDE!E53+H_MAJ!E53+AQP_CAY!E53+CAM!E53+CCU!E53+ISLAY!E53</f>
        <v>10</v>
      </c>
      <c r="F53" s="3">
        <f>H_APL!F53+H_CAM!F53+H_GOY!F53+H_HDE!F53+H_MAJ!F53+AQP_CAY!F53+CAM!F53+CCU!F53+ISLAY!F53</f>
        <v>4</v>
      </c>
      <c r="G53" s="3">
        <f>H_APL!G53+H_CAM!G53+H_GOY!G53+H_HDE!G53+H_MAJ!G53+AQP_CAY!G53+CAM!G53+CCU!G53+ISLAY!G53</f>
        <v>7</v>
      </c>
      <c r="H53" s="3">
        <f>H_APL!H53+H_CAM!H53+H_GOY!H53+H_HDE!H53+H_MAJ!H53+AQP_CAY!H53+CAM!H53+CCU!H53+ISLAY!H53</f>
        <v>21</v>
      </c>
      <c r="I53" s="3">
        <f>H_APL!I53+H_CAM!I53+H_GOY!I53+H_HDE!I53+H_MAJ!I53+AQP_CAY!I53+CAM!I53+CCU!I53+ISLAY!I53</f>
        <v>1</v>
      </c>
      <c r="J53" s="1">
        <f t="shared" si="0"/>
        <v>43</v>
      </c>
    </row>
    <row r="54" spans="1:10">
      <c r="A54" s="15" t="s">
        <v>46</v>
      </c>
      <c r="B54" s="16"/>
      <c r="C54" s="16"/>
      <c r="D54" s="14"/>
      <c r="E54" s="3">
        <f>H_APL!E54+H_CAM!E54+H_GOY!E54+H_HDE!E54+H_MAJ!E54+AQP_CAY!E54+CAM!E54+CCU!E54+ISLAY!E54</f>
        <v>9</v>
      </c>
      <c r="F54" s="3">
        <f>H_APL!F54+H_CAM!F54+H_GOY!F54+H_HDE!F54+H_MAJ!F54+AQP_CAY!F54+CAM!F54+CCU!F54+ISLAY!F54</f>
        <v>5</v>
      </c>
      <c r="G54" s="3">
        <f>H_APL!G54+H_CAM!G54+H_GOY!G54+H_HDE!G54+H_MAJ!G54+AQP_CAY!G54+CAM!G54+CCU!G54+ISLAY!G54</f>
        <v>4</v>
      </c>
      <c r="H54" s="3">
        <f>H_APL!H54+H_CAM!H54+H_GOY!H54+H_HDE!H54+H_MAJ!H54+AQP_CAY!H54+CAM!H54+CCU!H54+ISLAY!H54</f>
        <v>10</v>
      </c>
      <c r="I54" s="3">
        <f>H_APL!I54+H_CAM!I54+H_GOY!I54+H_HDE!I54+H_MAJ!I54+AQP_CAY!I54+CAM!I54+CCU!I54+ISLAY!I54</f>
        <v>1</v>
      </c>
      <c r="J54" s="1">
        <f t="shared" si="0"/>
        <v>29</v>
      </c>
    </row>
    <row r="55" spans="1:10">
      <c r="A55" s="15" t="s">
        <v>47</v>
      </c>
      <c r="B55" s="16"/>
      <c r="C55" s="16"/>
      <c r="D55" s="14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f>H_APL!E61+H_CAM!E61+H_GOY!E61+H_HDE!E61+H_MAJ!E61+AQP_CAY!E61+CAM!E61+CCU!E61+ISLAY!E61</f>
        <v>1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1</v>
      </c>
    </row>
    <row r="62" spans="1:10">
      <c r="A62" s="15" t="s">
        <v>53</v>
      </c>
      <c r="B62" s="16"/>
      <c r="C62" s="16"/>
      <c r="D62" s="14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2626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/>
      <c r="F14" s="3"/>
      <c r="G14" s="3">
        <v>3</v>
      </c>
      <c r="H14" s="3">
        <v>4</v>
      </c>
      <c r="I14" s="3"/>
      <c r="J14" s="1">
        <f>SUM(E14:I14)</f>
        <v>7</v>
      </c>
    </row>
    <row r="15" spans="1:10">
      <c r="A15" s="15" t="s">
        <v>12</v>
      </c>
      <c r="B15" s="16"/>
      <c r="C15" s="16"/>
      <c r="D15" s="14"/>
      <c r="E15" s="3"/>
      <c r="F15" s="3"/>
      <c r="G15" s="3">
        <v>3</v>
      </c>
      <c r="H15" s="3">
        <v>2</v>
      </c>
      <c r="I15" s="3"/>
      <c r="J15" s="1">
        <f t="shared" ref="J15:J62" si="0">SUM(E15:I15)</f>
        <v>5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/>
      <c r="G17" s="3"/>
      <c r="H17" s="3">
        <v>4</v>
      </c>
      <c r="I17" s="3">
        <v>1</v>
      </c>
      <c r="J17" s="1">
        <f t="shared" si="0"/>
        <v>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17034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8</v>
      </c>
      <c r="F14" s="3">
        <v>12</v>
      </c>
      <c r="G14" s="3">
        <v>115</v>
      </c>
      <c r="H14" s="3">
        <v>300</v>
      </c>
      <c r="I14" s="3">
        <v>164</v>
      </c>
      <c r="J14" s="1">
        <f>SUM(E14:I14)</f>
        <v>599</v>
      </c>
    </row>
    <row r="15" spans="1:10">
      <c r="A15" s="15" t="s">
        <v>12</v>
      </c>
      <c r="B15" s="16"/>
      <c r="C15" s="16"/>
      <c r="D15" s="14"/>
      <c r="E15" s="3">
        <v>8</v>
      </c>
      <c r="F15" s="3">
        <v>12</v>
      </c>
      <c r="G15" s="3">
        <v>115</v>
      </c>
      <c r="H15" s="3">
        <v>294</v>
      </c>
      <c r="I15" s="3">
        <v>162</v>
      </c>
      <c r="J15" s="1">
        <f t="shared" ref="J15:J62" si="0">SUM(E15:I15)</f>
        <v>591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</v>
      </c>
      <c r="F17" s="3">
        <v>9</v>
      </c>
      <c r="G17" s="3">
        <v>57</v>
      </c>
      <c r="H17" s="3">
        <v>114</v>
      </c>
      <c r="I17" s="3">
        <v>93</v>
      </c>
      <c r="J17" s="1">
        <f t="shared" si="0"/>
        <v>275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>
        <v>2</v>
      </c>
      <c r="G26" s="5">
        <v>13</v>
      </c>
      <c r="H26" s="5">
        <v>20</v>
      </c>
      <c r="I26" s="5">
        <v>9</v>
      </c>
      <c r="J26" s="8">
        <f t="shared" si="0"/>
        <v>44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>
        <v>2</v>
      </c>
      <c r="G30" s="6">
        <v>13</v>
      </c>
      <c r="H30" s="6">
        <v>20</v>
      </c>
      <c r="I30" s="6">
        <v>9</v>
      </c>
      <c r="J30" s="1">
        <f t="shared" si="0"/>
        <v>44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56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16658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</v>
      </c>
      <c r="F14" s="3">
        <v>2</v>
      </c>
      <c r="G14" s="3">
        <v>19</v>
      </c>
      <c r="H14" s="3">
        <v>51</v>
      </c>
      <c r="I14" s="3">
        <v>51</v>
      </c>
      <c r="J14" s="1">
        <f>SUM(E14:I14)</f>
        <v>124</v>
      </c>
    </row>
    <row r="15" spans="1:10">
      <c r="A15" s="15" t="s">
        <v>12</v>
      </c>
      <c r="B15" s="16"/>
      <c r="C15" s="16"/>
      <c r="D15" s="14"/>
      <c r="E15" s="3">
        <v>3</v>
      </c>
      <c r="F15" s="3">
        <v>4</v>
      </c>
      <c r="G15" s="3">
        <v>35</v>
      </c>
      <c r="H15" s="3">
        <v>89</v>
      </c>
      <c r="I15" s="3">
        <v>72</v>
      </c>
      <c r="J15" s="1">
        <f t="shared" ref="J15:J62" si="0">SUM(E15:I15)</f>
        <v>203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4</v>
      </c>
      <c r="F17" s="3">
        <v>7</v>
      </c>
      <c r="G17" s="3">
        <v>47</v>
      </c>
      <c r="H17" s="3">
        <v>124</v>
      </c>
      <c r="I17" s="3">
        <v>95</v>
      </c>
      <c r="J17" s="1">
        <f t="shared" si="0"/>
        <v>277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v>2</v>
      </c>
      <c r="F19" s="3">
        <v>6</v>
      </c>
      <c r="G19" s="3">
        <v>29</v>
      </c>
      <c r="H19" s="3">
        <v>78</v>
      </c>
      <c r="I19" s="3">
        <v>66</v>
      </c>
      <c r="J19" s="1">
        <f t="shared" si="0"/>
        <v>181</v>
      </c>
    </row>
    <row r="20" spans="1:10">
      <c r="A20" s="15" t="s">
        <v>17</v>
      </c>
      <c r="B20" s="16"/>
      <c r="C20" s="16"/>
      <c r="D20" s="14"/>
      <c r="E20" s="3"/>
      <c r="F20" s="3"/>
      <c r="G20" s="3">
        <v>1</v>
      </c>
      <c r="H20" s="3">
        <v>1</v>
      </c>
      <c r="I20" s="3"/>
      <c r="J20" s="1">
        <f t="shared" si="0"/>
        <v>2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>
        <v>1</v>
      </c>
      <c r="H22" s="3">
        <v>1</v>
      </c>
      <c r="I22" s="3"/>
      <c r="J22" s="1">
        <f t="shared" si="0"/>
        <v>2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>
        <v>2</v>
      </c>
      <c r="J26" s="8">
        <f t="shared" si="0"/>
        <v>2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>
        <v>1</v>
      </c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>
        <v>1</v>
      </c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57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2781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2</v>
      </c>
      <c r="F14" s="3">
        <v>3</v>
      </c>
      <c r="G14" s="3">
        <v>21</v>
      </c>
      <c r="H14" s="3">
        <v>69</v>
      </c>
      <c r="I14" s="3">
        <v>40</v>
      </c>
      <c r="J14" s="1">
        <f>SUM(E14:I14)</f>
        <v>135</v>
      </c>
    </row>
    <row r="15" spans="1:10">
      <c r="A15" s="15" t="s">
        <v>12</v>
      </c>
      <c r="B15" s="16"/>
      <c r="C15" s="16"/>
      <c r="D15" s="14"/>
      <c r="E15" s="3">
        <v>4</v>
      </c>
      <c r="F15" s="3">
        <v>6</v>
      </c>
      <c r="G15" s="3">
        <v>42</v>
      </c>
      <c r="H15" s="3">
        <v>138</v>
      </c>
      <c r="I15" s="3">
        <v>80</v>
      </c>
      <c r="J15" s="1">
        <f t="shared" ref="J15:J62" si="0">SUM(E15:I15)</f>
        <v>270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</v>
      </c>
      <c r="F17" s="3">
        <v>3</v>
      </c>
      <c r="G17" s="3">
        <v>21</v>
      </c>
      <c r="H17" s="3">
        <v>69</v>
      </c>
      <c r="I17" s="3">
        <v>40</v>
      </c>
      <c r="J17" s="1">
        <f t="shared" si="0"/>
        <v>135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173779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105</v>
      </c>
      <c r="F14" s="3">
        <v>391</v>
      </c>
      <c r="G14" s="3">
        <v>1059</v>
      </c>
      <c r="H14" s="3">
        <v>1996</v>
      </c>
      <c r="I14" s="3">
        <v>660</v>
      </c>
      <c r="J14" s="1">
        <f>SUM(E14:I14)</f>
        <v>4211</v>
      </c>
    </row>
    <row r="15" spans="1:10">
      <c r="A15" s="15" t="s">
        <v>12</v>
      </c>
      <c r="B15" s="16"/>
      <c r="C15" s="16"/>
      <c r="D15" s="14"/>
      <c r="E15" s="3">
        <v>148</v>
      </c>
      <c r="F15" s="3">
        <v>529</v>
      </c>
      <c r="G15" s="3">
        <v>1446</v>
      </c>
      <c r="H15" s="3">
        <v>2749</v>
      </c>
      <c r="I15" s="3">
        <v>997</v>
      </c>
      <c r="J15" s="1">
        <f t="shared" ref="J15:J62" si="0">SUM(E15:I15)</f>
        <v>5869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74</v>
      </c>
      <c r="F17" s="3">
        <v>193</v>
      </c>
      <c r="G17" s="3">
        <v>749</v>
      </c>
      <c r="H17" s="3">
        <v>1441</v>
      </c>
      <c r="I17" s="3">
        <v>549</v>
      </c>
      <c r="J17" s="1">
        <f t="shared" si="0"/>
        <v>3006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>
        <v>4</v>
      </c>
      <c r="G26" s="5">
        <v>3</v>
      </c>
      <c r="H26" s="5">
        <v>14</v>
      </c>
      <c r="I26" s="5">
        <v>2</v>
      </c>
      <c r="J26" s="8">
        <f t="shared" si="0"/>
        <v>23</v>
      </c>
    </row>
    <row r="27" spans="1:10">
      <c r="A27" s="18" t="s">
        <v>24</v>
      </c>
      <c r="B27" s="16"/>
      <c r="C27" s="16"/>
      <c r="D27" s="14"/>
      <c r="E27" s="6"/>
      <c r="F27" s="6">
        <v>1</v>
      </c>
      <c r="G27" s="6">
        <v>2</v>
      </c>
      <c r="H27" s="6">
        <v>2</v>
      </c>
      <c r="I27" s="6"/>
      <c r="J27" s="1">
        <f t="shared" si="0"/>
        <v>5</v>
      </c>
    </row>
    <row r="28" spans="1:10">
      <c r="A28" s="18" t="s">
        <v>25</v>
      </c>
      <c r="B28" s="16"/>
      <c r="C28" s="16"/>
      <c r="D28" s="14"/>
      <c r="E28" s="6"/>
      <c r="F28" s="6">
        <v>1</v>
      </c>
      <c r="G28" s="6"/>
      <c r="H28" s="6">
        <v>1</v>
      </c>
      <c r="I28" s="6"/>
      <c r="J28" s="1">
        <f t="shared" si="0"/>
        <v>2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>
        <v>2</v>
      </c>
      <c r="G30" s="6">
        <v>1</v>
      </c>
      <c r="H30" s="6">
        <v>11</v>
      </c>
      <c r="I30" s="6">
        <v>2</v>
      </c>
      <c r="J30" s="1">
        <f t="shared" si="0"/>
        <v>16</v>
      </c>
    </row>
    <row r="31" spans="1:10">
      <c r="A31" s="15" t="s">
        <v>28</v>
      </c>
      <c r="B31" s="16"/>
      <c r="C31" s="16"/>
      <c r="D31" s="14"/>
      <c r="E31" s="5"/>
      <c r="F31" s="5"/>
      <c r="G31" s="5">
        <v>1</v>
      </c>
      <c r="H31" s="5"/>
      <c r="I31" s="5"/>
      <c r="J31" s="8">
        <f t="shared" si="0"/>
        <v>1</v>
      </c>
    </row>
    <row r="32" spans="1:10">
      <c r="A32" s="18" t="s">
        <v>29</v>
      </c>
      <c r="B32" s="16"/>
      <c r="C32" s="16"/>
      <c r="D32" s="14"/>
      <c r="E32" s="6"/>
      <c r="F32" s="6"/>
      <c r="G32" s="6">
        <v>1</v>
      </c>
      <c r="H32" s="6"/>
      <c r="I32" s="6"/>
      <c r="J32" s="1">
        <f t="shared" si="0"/>
        <v>1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v>9</v>
      </c>
      <c r="F53" s="3">
        <v>4</v>
      </c>
      <c r="G53" s="3">
        <v>6</v>
      </c>
      <c r="H53" s="3">
        <v>15</v>
      </c>
      <c r="I53" s="3">
        <v>1</v>
      </c>
      <c r="J53" s="1">
        <f t="shared" si="0"/>
        <v>35</v>
      </c>
    </row>
    <row r="54" spans="1:10">
      <c r="A54" s="15" t="s">
        <v>46</v>
      </c>
      <c r="B54" s="16"/>
      <c r="C54" s="16"/>
      <c r="D54" s="14"/>
      <c r="E54" s="3">
        <v>7</v>
      </c>
      <c r="F54" s="3">
        <v>3</v>
      </c>
      <c r="G54" s="3">
        <v>4</v>
      </c>
      <c r="H54" s="3">
        <v>8</v>
      </c>
      <c r="I54" s="3">
        <v>1</v>
      </c>
      <c r="J54" s="1">
        <f t="shared" si="0"/>
        <v>23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E23" sqref="E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18335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21</v>
      </c>
      <c r="F14" s="3">
        <v>35</v>
      </c>
      <c r="G14" s="3">
        <v>162</v>
      </c>
      <c r="H14" s="3">
        <v>356</v>
      </c>
      <c r="I14" s="3">
        <v>135</v>
      </c>
      <c r="J14" s="1">
        <f>SUM(E14:I14)</f>
        <v>709</v>
      </c>
    </row>
    <row r="15" spans="1:10">
      <c r="A15" s="15" t="s">
        <v>12</v>
      </c>
      <c r="B15" s="16"/>
      <c r="C15" s="16"/>
      <c r="D15" s="14"/>
      <c r="E15" s="3">
        <v>20</v>
      </c>
      <c r="F15" s="3">
        <v>35</v>
      </c>
      <c r="G15" s="3">
        <v>161</v>
      </c>
      <c r="H15" s="3">
        <v>351</v>
      </c>
      <c r="I15" s="3">
        <v>134</v>
      </c>
      <c r="J15" s="1">
        <f t="shared" ref="J15:J62" si="0">SUM(E15:I15)</f>
        <v>701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17</v>
      </c>
      <c r="F17" s="3">
        <v>28</v>
      </c>
      <c r="G17" s="3">
        <v>132</v>
      </c>
      <c r="H17" s="3">
        <v>289</v>
      </c>
      <c r="I17" s="3">
        <v>118</v>
      </c>
      <c r="J17" s="1">
        <f t="shared" si="0"/>
        <v>584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>
        <v>1</v>
      </c>
      <c r="I27" s="6"/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>
        <v>1</v>
      </c>
      <c r="F53" s="3"/>
      <c r="G53" s="3">
        <v>1</v>
      </c>
      <c r="H53" s="3">
        <v>4</v>
      </c>
      <c r="I53" s="3"/>
      <c r="J53" s="1">
        <f t="shared" si="0"/>
        <v>6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2" sqref="E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60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19582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10</v>
      </c>
      <c r="F14" s="3">
        <v>55</v>
      </c>
      <c r="G14" s="3">
        <v>53</v>
      </c>
      <c r="H14" s="3">
        <v>192</v>
      </c>
      <c r="I14" s="3">
        <v>145</v>
      </c>
      <c r="J14" s="1">
        <f>SUM(E14:I14)</f>
        <v>455</v>
      </c>
    </row>
    <row r="15" spans="1:10">
      <c r="A15" s="15" t="s">
        <v>12</v>
      </c>
      <c r="B15" s="16"/>
      <c r="C15" s="16"/>
      <c r="D15" s="14"/>
      <c r="E15" s="3">
        <v>10</v>
      </c>
      <c r="F15" s="3">
        <v>55</v>
      </c>
      <c r="G15" s="3">
        <v>51</v>
      </c>
      <c r="H15" s="3">
        <v>191</v>
      </c>
      <c r="I15" s="3">
        <v>145</v>
      </c>
      <c r="J15" s="1">
        <f t="shared" ref="J15:J62" si="0">SUM(E15:I15)</f>
        <v>452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10</v>
      </c>
      <c r="F17" s="3">
        <v>55</v>
      </c>
      <c r="G17" s="3">
        <v>50</v>
      </c>
      <c r="H17" s="3">
        <v>186</v>
      </c>
      <c r="I17" s="3">
        <v>143</v>
      </c>
      <c r="J17" s="1">
        <f t="shared" si="0"/>
        <v>444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>
        <v>2</v>
      </c>
      <c r="I53" s="3"/>
      <c r="J53" s="1">
        <f t="shared" si="0"/>
        <v>2</v>
      </c>
    </row>
    <row r="54" spans="1:10">
      <c r="A54" s="15" t="s">
        <v>46</v>
      </c>
      <c r="B54" s="16"/>
      <c r="C54" s="16"/>
      <c r="D54" s="14"/>
      <c r="E54" s="3">
        <v>1</v>
      </c>
      <c r="F54" s="3">
        <v>1</v>
      </c>
      <c r="G54" s="3"/>
      <c r="H54" s="3">
        <v>1</v>
      </c>
      <c r="I54" s="3"/>
      <c r="J54" s="1">
        <f t="shared" si="0"/>
        <v>3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F23" sqref="F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10641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15" t="s">
        <v>11</v>
      </c>
      <c r="B14" s="16"/>
      <c r="C14" s="16"/>
      <c r="D14" s="14"/>
      <c r="E14" s="3">
        <v>2</v>
      </c>
      <c r="F14" s="3"/>
      <c r="G14" s="3">
        <v>23</v>
      </c>
      <c r="H14" s="3">
        <v>65</v>
      </c>
      <c r="I14" s="3">
        <v>51</v>
      </c>
      <c r="J14" s="1">
        <f>SUM(E14:I14)</f>
        <v>141</v>
      </c>
    </row>
    <row r="15" spans="1:10">
      <c r="A15" s="15" t="s">
        <v>12</v>
      </c>
      <c r="B15" s="16"/>
      <c r="C15" s="16"/>
      <c r="D15" s="14"/>
      <c r="E15" s="3">
        <v>2</v>
      </c>
      <c r="F15" s="3"/>
      <c r="G15" s="3">
        <v>22</v>
      </c>
      <c r="H15" s="3">
        <v>42</v>
      </c>
      <c r="I15" s="3">
        <v>41</v>
      </c>
      <c r="J15" s="1">
        <f t="shared" ref="J15:J62" si="0">SUM(E15:I15)</f>
        <v>107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</v>
      </c>
      <c r="F17" s="3"/>
      <c r="G17" s="3">
        <v>22</v>
      </c>
      <c r="H17" s="3">
        <v>42</v>
      </c>
      <c r="I17" s="3">
        <v>39</v>
      </c>
      <c r="J17" s="1">
        <f t="shared" si="0"/>
        <v>105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1</v>
      </c>
      <c r="I26" s="5"/>
      <c r="J26" s="8">
        <f t="shared" si="0"/>
        <v>1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H_HDE</vt:lpstr>
      <vt:lpstr>H_GOY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2023-11-03T16:49:58Z</dcterms:modified>
</cp:coreProperties>
</file>