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264FEDE3-EE89-4479-8D83-50DCA2098FF7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CAM" sheetId="3" r:id="rId2"/>
    <sheet name="H_GOY" sheetId="4" r:id="rId3"/>
    <sheet name="H_HDE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0" l="1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98" i="2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J48" i="21" s="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J37" i="21" s="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H29" i="21"/>
  <c r="G29" i="21"/>
  <c r="F29" i="21"/>
  <c r="E29" i="21"/>
  <c r="I28" i="21"/>
  <c r="H28" i="21"/>
  <c r="G28" i="21"/>
  <c r="F28" i="21"/>
  <c r="J28" i="21" s="1"/>
  <c r="E28" i="21"/>
  <c r="I27" i="21"/>
  <c r="H27" i="21"/>
  <c r="G27" i="21"/>
  <c r="F27" i="21"/>
  <c r="E27" i="2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H20" i="21"/>
  <c r="G20" i="21"/>
  <c r="F20" i="21"/>
  <c r="E20" i="21"/>
  <c r="I19" i="21"/>
  <c r="H19" i="21"/>
  <c r="G19" i="21"/>
  <c r="F19" i="21"/>
  <c r="J19" i="21" s="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1" i="21"/>
  <c r="J59" i="21"/>
  <c r="J57" i="21"/>
  <c r="J56" i="21"/>
  <c r="J54" i="21"/>
  <c r="J51" i="21"/>
  <c r="J49" i="21"/>
  <c r="J45" i="21"/>
  <c r="J44" i="21"/>
  <c r="J41" i="21"/>
  <c r="J38" i="21"/>
  <c r="J36" i="21"/>
  <c r="J32" i="21"/>
  <c r="J30" i="21"/>
  <c r="J29" i="21"/>
  <c r="J27" i="21"/>
  <c r="J23" i="21"/>
  <c r="J21" i="21"/>
  <c r="J20" i="21"/>
  <c r="J18" i="21"/>
  <c r="J15" i="21"/>
</calcChain>
</file>

<file path=xl/sharedStrings.xml><?xml version="1.0" encoding="utf-8"?>
<sst xmlns="http://schemas.openxmlformats.org/spreadsheetml/2006/main" count="990" uniqueCount="65">
  <si>
    <t>ANEXO N° 12: INFORME OPERACIONAL TRIMESTRAL</t>
  </si>
  <si>
    <t>Periodo:                Marzo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</si>
  <si>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</si>
  <si>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</si>
  <si>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</si>
  <si>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</si>
  <si>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</si>
  <si>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</si>
  <si>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</si>
  <si>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</si>
  <si>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</si>
  <si>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</si>
  <si>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</si>
  <si>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</si>
  <si>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</si>
  <si>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</si>
  <si>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</si>
  <si>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</si>
  <si>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</si>
  <si>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</si>
  <si>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</si>
  <si>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</si>
  <si>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</si>
  <si>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</si>
  <si>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</si>
  <si>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</si>
  <si>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</si>
  <si>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</si>
  <si>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</si>
  <si>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</si>
  <si>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</si>
  <si>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</si>
  <si>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</si>
  <si>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</si>
  <si>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</si>
  <si>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</si>
  <si>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</si>
  <si>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</si>
  <si>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</si>
  <si>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</si>
  <si>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</si>
  <si>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</si>
  <si>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</si>
  <si>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</si>
  <si>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</si>
  <si>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</si>
  <si>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</si>
  <si>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</si>
  <si>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</si>
  <si>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</si>
  <si>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</si>
  <si>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</si>
  <si>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</si>
  <si>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</si>
  <si>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</si>
  <si>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MICRORED/III-1 - 000001232 - HOSPITAL GOYENECHE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</si>
  <si>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</si>
  <si>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</si>
  <si>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</si>
  <si>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</si>
  <si>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</si>
  <si>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</si>
  <si>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</si>
  <si>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</si>
  <si>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MARZO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</si>
</sst>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5EA70-E598-42AD-8963-D5171487DA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765A7-A5DA-4B80-9BD0-477A182F05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D2460B7-CE07-420E-A95D-11FA55EA10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18AE556-A729-44BA-A66E-3D92937BE6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E0D99A1-50BB-4D3D-A4BD-A841F74802F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BFFBB-4C43-483F-BADE-0FB2B39DCD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14355B-1343-4AF1-B78D-379CD2871F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246463-53A9-4613-82EC-E82EEC4DA8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65A239-D8F0-45E6-BA61-13A918F01D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C51CD-C351-4C12-86AA-45527CA617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A703C8-A775-4DC1-AC07-8F390EDB78F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F61E95-99D2-4C64-A8DD-DF749A7774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2764E-80B9-40CE-96B9-CF415F93AD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A21" sqref="A21:D2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1702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/>
      <c r="F14" s="3">
        <v>2</v>
      </c>
      <c r="G14" s="3">
        <v>3</v>
      </c>
      <c r="H14" s="3">
        <v>25</v>
      </c>
      <c r="I14" s="3">
        <v>11</v>
      </c>
      <c r="J14" s="1">
        <f>SUM(E14:I14)</f>
        <v>41</v>
      </c>
    </row>
    <row r="15" spans="1:10">
      <c r="A15" s="15" t="s">
        <v>12</v>
      </c>
      <c r="B15" s="16"/>
      <c r="C15" s="16"/>
      <c r="D15" s="14"/>
      <c r="E15" s="3"/>
      <c r="F15" s="3">
        <v>2</v>
      </c>
      <c r="G15" s="3">
        <v>3</v>
      </c>
      <c r="H15" s="3">
        <v>25</v>
      </c>
      <c r="I15" s="3">
        <v>11</v>
      </c>
      <c r="J15" s="1">
        <f t="shared" ref="J15:J62" si="0">SUM(E15:I15)</f>
        <v>41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>
        <v>2</v>
      </c>
      <c r="G17" s="3">
        <v>3</v>
      </c>
      <c r="H17" s="3">
        <v>26</v>
      </c>
      <c r="I17" s="3">
        <v>13</v>
      </c>
      <c r="J17" s="1">
        <f t="shared" si="0"/>
        <v>44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A6" sqref="A6:J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64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f>H_APL!B9+H_CAM!B9+H_GOY!B9+H_HDE!B9+H_MAJ!B9+AQP_CAY!B9+CAM!B9+CCU!B9+ISLAY!B9</f>
        <v>270218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f>H_APL!E14+H_CAM!E14+H_GOY!E14+H_HDE!E14+H_MAJ!E14+AQP_CAY!E14+CAM!E14+CCU!E14+ISLAY!E14</f>
        <v>105</v>
      </c>
      <c r="F14" s="3">
        <f>H_APL!F14+H_CAM!F14+H_GOY!F14+H_HDE!F14+H_MAJ!F14+AQP_CAY!F14+CAM!F14+CCU!F14+ISLAY!F14</f>
        <v>383</v>
      </c>
      <c r="G14" s="3">
        <f>H_APL!G14+H_CAM!G14+H_GOY!G14+H_HDE!G14+H_MAJ!G14+AQP_CAY!G14+CAM!G14+CCU!G14+ISLAY!G14</f>
        <v>1862</v>
      </c>
      <c r="H14" s="3">
        <f>H_APL!H14+H_CAM!H14+H_GOY!H14+H_HDE!H14+H_MAJ!H14+AQP_CAY!H14+CAM!H14+CCU!H14+ISLAY!H14</f>
        <v>3610</v>
      </c>
      <c r="I14" s="3">
        <f>H_APL!I14+H_CAM!I14+H_GOY!I14+H_HDE!I14+H_MAJ!I14+AQP_CAY!I14+CAM!I14+CCU!I14+ISLAY!I14</f>
        <v>1429</v>
      </c>
      <c r="J14" s="1">
        <f>SUM(E14:I14)</f>
        <v>7389</v>
      </c>
    </row>
    <row r="15" spans="1:10">
      <c r="A15" s="15" t="s">
        <v>12</v>
      </c>
      <c r="B15" s="16"/>
      <c r="C15" s="16"/>
      <c r="D15" s="14"/>
      <c r="E15" s="3">
        <f>H_APL!E15+H_CAM!E15+H_GOY!E15+H_HDE!E15+H_MAJ!E15+AQP_CAY!E15+CAM!E15+CCU!E15+ISLAY!E15</f>
        <v>123</v>
      </c>
      <c r="F15" s="3">
        <f>H_APL!F15+H_CAM!F15+H_GOY!F15+H_HDE!F15+H_MAJ!F15+AQP_CAY!F15+CAM!F15+CCU!F15+ISLAY!F15</f>
        <v>503</v>
      </c>
      <c r="G15" s="3">
        <f>H_APL!G15+H_CAM!G15+H_GOY!G15+H_HDE!G15+H_MAJ!G15+AQP_CAY!G15+CAM!G15+CCU!G15+ISLAY!G15</f>
        <v>2521</v>
      </c>
      <c r="H15" s="3">
        <f>H_APL!H15+H_CAM!H15+H_GOY!H15+H_HDE!H15+H_MAJ!H15+AQP_CAY!H15+CAM!H15+CCU!H15+ISLAY!H15</f>
        <v>4592</v>
      </c>
      <c r="I15" s="3">
        <f>H_APL!I15+H_CAM!I15+H_GOY!I15+H_HDE!I15+H_MAJ!I15+AQP_CAY!I15+CAM!I15+CCU!I15+ISLAY!I15</f>
        <v>1813</v>
      </c>
      <c r="J15" s="1">
        <f t="shared" ref="J15:J62" si="0">SUM(E15:I15)</f>
        <v>9552</v>
      </c>
    </row>
    <row r="16" spans="1:10">
      <c r="A16" s="15" t="s">
        <v>13</v>
      </c>
      <c r="B16" s="16"/>
      <c r="C16" s="16"/>
      <c r="D16" s="14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0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1</v>
      </c>
      <c r="J16" s="1">
        <f t="shared" si="0"/>
        <v>1</v>
      </c>
    </row>
    <row r="17" spans="1:10">
      <c r="A17" s="15" t="s">
        <v>14</v>
      </c>
      <c r="B17" s="16"/>
      <c r="C17" s="16"/>
      <c r="D17" s="14"/>
      <c r="E17" s="3">
        <f>H_APL!E17+H_CAM!E17+H_GOY!E17+H_HDE!E17+H_MAJ!E17+AQP_CAY!E17+CAM!E17+CCU!E17+ISLAY!E17</f>
        <v>71</v>
      </c>
      <c r="F17" s="3">
        <f>H_APL!F17+H_CAM!F17+H_GOY!F17+H_HDE!F17+H_MAJ!F17+AQP_CAY!F17+CAM!F17+CCU!F17+ISLAY!F17</f>
        <v>280</v>
      </c>
      <c r="G17" s="3">
        <f>H_APL!G17+H_CAM!G17+H_GOY!G17+H_HDE!G17+H_MAJ!G17+AQP_CAY!G17+CAM!G17+CCU!G17+ISLAY!G17</f>
        <v>1505</v>
      </c>
      <c r="H17" s="3">
        <f>H_APL!H17+H_CAM!H17+H_GOY!H17+H_HDE!H17+H_MAJ!H17+AQP_CAY!H17+CAM!H17+CCU!H17+ISLAY!H17</f>
        <v>2752</v>
      </c>
      <c r="I17" s="3">
        <f>H_APL!I17+H_CAM!I17+H_GOY!I17+H_HDE!I17+H_MAJ!I17+AQP_CAY!I17+CAM!I17+CCU!I17+ISLAY!I17</f>
        <v>1108</v>
      </c>
      <c r="J17" s="1">
        <f t="shared" si="0"/>
        <v>5716</v>
      </c>
    </row>
    <row r="18" spans="1:10">
      <c r="A18" s="15" t="s">
        <v>15</v>
      </c>
      <c r="B18" s="16"/>
      <c r="C18" s="16"/>
      <c r="D18" s="14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>
        <f>H_APL!E19+H_CAM!E19+H_GOY!E19+H_HDE!E19+H_MAJ!E19+AQP_CAY!E19+CAM!E19+CCU!E19+ISLAY!E19</f>
        <v>0</v>
      </c>
      <c r="F19" s="3">
        <f>H_APL!F19+H_CAM!F19+H_GOY!F19+H_HDE!F19+H_MAJ!F19+AQP_CAY!F19+CAM!F19+CCU!F19+ISLAY!F19</f>
        <v>2</v>
      </c>
      <c r="G19" s="3">
        <f>H_APL!G19+H_CAM!G19+H_GOY!G19+H_HDE!G19+H_MAJ!G19+AQP_CAY!G19+CAM!G19+CCU!G19+ISLAY!G19</f>
        <v>117</v>
      </c>
      <c r="H19" s="3">
        <f>H_APL!H19+H_CAM!H19+H_GOY!H19+H_HDE!H19+H_MAJ!H19+AQP_CAY!H19+CAM!H19+CCU!H19+ISLAY!H19</f>
        <v>98</v>
      </c>
      <c r="I19" s="3">
        <f>H_APL!I19+H_CAM!I19+H_GOY!I19+H_HDE!I19+H_MAJ!I19+AQP_CAY!I19+CAM!I19+CCU!I19+ISLAY!I19</f>
        <v>56</v>
      </c>
      <c r="J19" s="1">
        <f t="shared" si="0"/>
        <v>273</v>
      </c>
    </row>
    <row r="20" spans="1:10">
      <c r="A20" s="15" t="s">
        <v>17</v>
      </c>
      <c r="B20" s="16"/>
      <c r="C20" s="16"/>
      <c r="D20" s="14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2</v>
      </c>
      <c r="H20" s="3">
        <f>H_APL!H20+H_CAM!H20+H_GOY!H20+H_HDE!H20+H_MAJ!H20+AQP_CAY!H20+CAM!H20+CCU!H20+ISLAY!H20</f>
        <v>2</v>
      </c>
      <c r="I20" s="3">
        <f>H_APL!I20+H_CAM!I20+H_GOY!I20+H_HDE!I20+H_MAJ!I20+AQP_CAY!I20+CAM!I20+CCU!I20+ISLAY!I20</f>
        <v>0</v>
      </c>
      <c r="J20" s="1">
        <f t="shared" si="0"/>
        <v>4</v>
      </c>
    </row>
    <row r="21" spans="1:10">
      <c r="A21" s="15" t="s">
        <v>18</v>
      </c>
      <c r="B21" s="16"/>
      <c r="C21" s="16"/>
      <c r="D21" s="14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7</v>
      </c>
      <c r="F26" s="7">
        <f>H_APL!F26+H_CAM!F26+H_GOY!F26+H_HDE!F26+H_MAJ!F26+AQP_CAY!F26+CAM!F26+CCU!F26+ISLAY!F26</f>
        <v>3</v>
      </c>
      <c r="G26" s="7">
        <f>H_APL!G26+H_CAM!G26+H_GOY!G26+H_HDE!G26+H_MAJ!G26+AQP_CAY!G26+CAM!G26+CCU!G26+ISLAY!G26</f>
        <v>14</v>
      </c>
      <c r="H26" s="7">
        <f>H_APL!H26+H_CAM!H26+H_GOY!H26+H_HDE!H26+H_MAJ!H26+AQP_CAY!H26+CAM!H26+CCU!H26+ISLAY!H26</f>
        <v>42</v>
      </c>
      <c r="I26" s="7">
        <f>H_APL!I26+H_CAM!I26+H_GOY!I26+H_HDE!I26+H_MAJ!I26+AQP_CAY!I26+CAM!I26+CCU!I26+ISLAY!I26</f>
        <v>13</v>
      </c>
      <c r="J26" s="8">
        <f t="shared" si="0"/>
        <v>79</v>
      </c>
    </row>
    <row r="27" spans="1:10">
      <c r="A27" s="18" t="s">
        <v>24</v>
      </c>
      <c r="B27" s="16"/>
      <c r="C27" s="16"/>
      <c r="D27" s="14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2</v>
      </c>
      <c r="H27" s="3">
        <f>H_APL!H27+H_CAM!H27+H_GOY!H27+H_HDE!H27+H_MAJ!H27+AQP_CAY!H27+CAM!H27+CCU!H27+ISLAY!H27</f>
        <v>1</v>
      </c>
      <c r="I27" s="3">
        <f>H_APL!I27+H_CAM!I27+H_GOY!I27+H_HDE!I27+H_MAJ!I27+AQP_CAY!I27+CAM!I27+CCU!I27+ISLAY!I27</f>
        <v>1</v>
      </c>
      <c r="J27" s="1">
        <f t="shared" si="0"/>
        <v>4</v>
      </c>
    </row>
    <row r="28" spans="1:10">
      <c r="A28" s="18" t="s">
        <v>25</v>
      </c>
      <c r="B28" s="16"/>
      <c r="C28" s="16"/>
      <c r="D28" s="14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0</v>
      </c>
      <c r="I28" s="3">
        <f>H_APL!I28+H_CAM!I28+H_GOY!I28+H_HDE!I28+H_MAJ!I28+AQP_CAY!I28+CAM!I28+CCU!I28+ISLAY!I28</f>
        <v>0</v>
      </c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3">
        <f>H_APL!E30+H_CAM!E30+H_GOY!E30+H_HDE!E30+H_MAJ!E30+AQP_CAY!E30+CAM!E30+CCU!E30+ISLAY!E30</f>
        <v>7</v>
      </c>
      <c r="F30" s="3">
        <f>H_APL!F30+H_CAM!F30+H_GOY!F30+H_HDE!F30+H_MAJ!F30+AQP_CAY!F30+CAM!F30+CCU!F30+ISLAY!F30</f>
        <v>3</v>
      </c>
      <c r="G30" s="3">
        <f>H_APL!G30+H_CAM!G30+H_GOY!G30+H_HDE!G30+H_MAJ!G30+AQP_CAY!G30+CAM!G30+CCU!G30+ISLAY!G30</f>
        <v>12</v>
      </c>
      <c r="H30" s="3">
        <f>H_APL!H30+H_CAM!H30+H_GOY!H30+H_HDE!H30+H_MAJ!H30+AQP_CAY!H30+CAM!H30+CCU!H30+ISLAY!H30</f>
        <v>41</v>
      </c>
      <c r="I30" s="3">
        <f>H_APL!I30+H_CAM!I30+H_GOY!I30+H_HDE!I30+H_MAJ!I30+AQP_CAY!I30+CAM!I30+CCU!I30+ISLAY!I30</f>
        <v>12</v>
      </c>
      <c r="J30" s="1">
        <f t="shared" si="0"/>
        <v>75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0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1</v>
      </c>
      <c r="I35" s="3">
        <f>H_APL!I35+H_CAM!I35+H_GOY!I35+H_HDE!I35+H_MAJ!I35+AQP_CAY!I35+CAM!I35+CCU!I35+ISLAY!I35</f>
        <v>0</v>
      </c>
      <c r="J35" s="1">
        <f t="shared" si="0"/>
        <v>1</v>
      </c>
    </row>
    <row r="36" spans="1:10">
      <c r="A36" s="15" t="s">
        <v>33</v>
      </c>
      <c r="B36" s="16"/>
      <c r="C36" s="16"/>
      <c r="D36" s="14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f>H_APL!E53+H_CAM!E53+H_GOY!E53+H_HDE!E53+H_MAJ!E53+AQP_CAY!E53+CAM!E53+CCU!E53+ISLAY!E53</f>
        <v>3</v>
      </c>
      <c r="F53" s="3">
        <f>H_APL!F53+H_CAM!F53+H_GOY!F53+H_HDE!F53+H_MAJ!F53+AQP_CAY!F53+CAM!F53+CCU!F53+ISLAY!F53</f>
        <v>6</v>
      </c>
      <c r="G53" s="3">
        <f>H_APL!G53+H_CAM!G53+H_GOY!G53+H_HDE!G53+H_MAJ!G53+AQP_CAY!G53+CAM!G53+CCU!G53+ISLAY!G53</f>
        <v>10</v>
      </c>
      <c r="H53" s="3">
        <f>H_APL!H53+H_CAM!H53+H_GOY!H53+H_HDE!H53+H_MAJ!H53+AQP_CAY!H53+CAM!H53+CCU!H53+ISLAY!H53</f>
        <v>14</v>
      </c>
      <c r="I53" s="3">
        <f>H_APL!I53+H_CAM!I53+H_GOY!I53+H_HDE!I53+H_MAJ!I53+AQP_CAY!I53+CAM!I53+CCU!I53+ISLAY!I53</f>
        <v>3</v>
      </c>
      <c r="J53" s="1">
        <f t="shared" si="0"/>
        <v>36</v>
      </c>
    </row>
    <row r="54" spans="1:10">
      <c r="A54" s="15" t="s">
        <v>46</v>
      </c>
      <c r="B54" s="16"/>
      <c r="C54" s="16"/>
      <c r="D54" s="14"/>
      <c r="E54" s="3">
        <f>H_APL!E54+H_CAM!E54+H_GOY!E54+H_HDE!E54+H_MAJ!E54+AQP_CAY!E54+CAM!E54+CCU!E54+ISLAY!E54</f>
        <v>2</v>
      </c>
      <c r="F54" s="3">
        <f>H_APL!F54+H_CAM!F54+H_GOY!F54+H_HDE!F54+H_MAJ!F54+AQP_CAY!F54+CAM!F54+CCU!F54+ISLAY!F54</f>
        <v>3</v>
      </c>
      <c r="G54" s="3">
        <f>H_APL!G54+H_CAM!G54+H_GOY!G54+H_HDE!G54+H_MAJ!G54+AQP_CAY!G54+CAM!G54+CCU!G54+ISLAY!G54</f>
        <v>4</v>
      </c>
      <c r="H54" s="3">
        <f>H_APL!H54+H_CAM!H54+H_GOY!H54+H_HDE!H54+H_MAJ!H54+AQP_CAY!H54+CAM!H54+CCU!H54+ISLAY!H54</f>
        <v>6</v>
      </c>
      <c r="I54" s="3">
        <f>H_APL!I54+H_CAM!I54+H_GOY!I54+H_HDE!I54+H_MAJ!I54+AQP_CAY!I54+CAM!I54+CCU!I54+ISLAY!I54</f>
        <v>2</v>
      </c>
      <c r="J54" s="1">
        <f t="shared" si="0"/>
        <v>17</v>
      </c>
    </row>
    <row r="55" spans="1:10">
      <c r="A55" s="15" t="s">
        <v>47</v>
      </c>
      <c r="B55" s="16"/>
      <c r="C55" s="16"/>
      <c r="D55" s="14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>
        <f>H_APL!E61+H_CAM!E61+H_GOY!E61+H_HDE!E61+H_MAJ!E61+AQP_CAY!E61+CAM!E61+CCU!E61+ISLAY!E61</f>
        <v>0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1990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/>
      <c r="F14" s="3"/>
      <c r="G14" s="3"/>
      <c r="H14" s="3"/>
      <c r="I14" s="3"/>
      <c r="J14" s="1">
        <f>SUM(E14:I14)</f>
        <v>0</v>
      </c>
    </row>
    <row r="15" spans="1:10">
      <c r="A15" s="15" t="s">
        <v>12</v>
      </c>
      <c r="B15" s="16"/>
      <c r="C15" s="16"/>
      <c r="D15" s="14"/>
      <c r="E15" s="3"/>
      <c r="F15" s="3"/>
      <c r="G15" s="3"/>
      <c r="H15" s="3"/>
      <c r="I15" s="3"/>
      <c r="J15" s="1">
        <f t="shared" ref="J15:J62" si="0">SUM(E15:I15)</f>
        <v>0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/>
      <c r="G17" s="3"/>
      <c r="H17" s="3"/>
      <c r="I17" s="3"/>
      <c r="J17" s="1">
        <f t="shared" si="0"/>
        <v>0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1</v>
      </c>
      <c r="F26" s="5">
        <v>1</v>
      </c>
      <c r="G26" s="5">
        <v>1</v>
      </c>
      <c r="H26" s="5">
        <v>2</v>
      </c>
      <c r="I26" s="5"/>
      <c r="J26" s="8">
        <f t="shared" si="0"/>
        <v>5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1</v>
      </c>
      <c r="F30" s="6">
        <v>1</v>
      </c>
      <c r="G30" s="6">
        <v>1</v>
      </c>
      <c r="H30" s="6">
        <v>2</v>
      </c>
      <c r="I30" s="6"/>
      <c r="J30" s="1">
        <f t="shared" si="0"/>
        <v>5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18459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/>
      <c r="F14" s="3">
        <v>3</v>
      </c>
      <c r="G14" s="3">
        <v>87</v>
      </c>
      <c r="H14" s="3">
        <v>70</v>
      </c>
      <c r="I14" s="3">
        <v>36</v>
      </c>
      <c r="J14" s="1">
        <f>SUM(E14:I14)</f>
        <v>196</v>
      </c>
    </row>
    <row r="15" spans="1:10">
      <c r="A15" s="15" t="s">
        <v>12</v>
      </c>
      <c r="B15" s="16"/>
      <c r="C15" s="16"/>
      <c r="D15" s="14"/>
      <c r="E15" s="3">
        <v>1</v>
      </c>
      <c r="F15" s="3">
        <v>3</v>
      </c>
      <c r="G15" s="3">
        <v>119</v>
      </c>
      <c r="H15" s="3">
        <v>109</v>
      </c>
      <c r="I15" s="3">
        <v>57</v>
      </c>
      <c r="J15" s="1">
        <f t="shared" ref="J15:J62" si="0">SUM(E15:I15)</f>
        <v>289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</v>
      </c>
      <c r="F17" s="3">
        <v>4</v>
      </c>
      <c r="G17" s="3">
        <v>150</v>
      </c>
      <c r="H17" s="3">
        <v>148</v>
      </c>
      <c r="I17" s="3">
        <v>86</v>
      </c>
      <c r="J17" s="1">
        <f t="shared" si="0"/>
        <v>390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>
        <v>2</v>
      </c>
      <c r="G19" s="3">
        <v>107</v>
      </c>
      <c r="H19" s="3">
        <v>85</v>
      </c>
      <c r="I19" s="3">
        <v>46</v>
      </c>
      <c r="J19" s="1">
        <f t="shared" si="0"/>
        <v>240</v>
      </c>
    </row>
    <row r="20" spans="1:10">
      <c r="A20" s="15" t="s">
        <v>17</v>
      </c>
      <c r="B20" s="16"/>
      <c r="C20" s="16"/>
      <c r="D20" s="14"/>
      <c r="E20" s="3"/>
      <c r="F20" s="3"/>
      <c r="G20" s="3">
        <v>2</v>
      </c>
      <c r="H20" s="3">
        <v>2</v>
      </c>
      <c r="I20" s="3"/>
      <c r="J20" s="1">
        <f t="shared" si="0"/>
        <v>4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>
        <v>1</v>
      </c>
      <c r="G26" s="5">
        <v>2</v>
      </c>
      <c r="H26" s="5">
        <v>2</v>
      </c>
      <c r="I26" s="5">
        <v>1</v>
      </c>
      <c r="J26" s="8">
        <f t="shared" si="0"/>
        <v>6</v>
      </c>
    </row>
    <row r="27" spans="1:10">
      <c r="A27" s="18" t="s">
        <v>24</v>
      </c>
      <c r="B27" s="16"/>
      <c r="C27" s="16"/>
      <c r="D27" s="14"/>
      <c r="E27" s="6"/>
      <c r="F27" s="6"/>
      <c r="G27" s="6">
        <v>1</v>
      </c>
      <c r="H27" s="6"/>
      <c r="I27" s="6"/>
      <c r="J27" s="1">
        <f t="shared" si="0"/>
        <v>1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>
        <v>1</v>
      </c>
      <c r="G30" s="6">
        <v>1</v>
      </c>
      <c r="H30" s="6">
        <v>2</v>
      </c>
      <c r="I30" s="6">
        <v>1</v>
      </c>
      <c r="J30" s="1">
        <f t="shared" si="0"/>
        <v>5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56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18045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9</v>
      </c>
      <c r="F14" s="3">
        <v>8</v>
      </c>
      <c r="G14" s="3">
        <v>235</v>
      </c>
      <c r="H14" s="3">
        <v>354</v>
      </c>
      <c r="I14" s="3">
        <v>147</v>
      </c>
      <c r="J14" s="1">
        <f>SUM(E14:I14)</f>
        <v>753</v>
      </c>
    </row>
    <row r="15" spans="1:10">
      <c r="A15" s="15" t="s">
        <v>12</v>
      </c>
      <c r="B15" s="16"/>
      <c r="C15" s="16"/>
      <c r="D15" s="14"/>
      <c r="E15" s="3">
        <v>9</v>
      </c>
      <c r="F15" s="3">
        <v>8</v>
      </c>
      <c r="G15" s="3">
        <v>233</v>
      </c>
      <c r="H15" s="3">
        <v>352</v>
      </c>
      <c r="I15" s="3">
        <v>146</v>
      </c>
      <c r="J15" s="1">
        <f t="shared" ref="J15:J62" si="0">SUM(E15:I15)</f>
        <v>748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7</v>
      </c>
      <c r="F17" s="3">
        <v>6</v>
      </c>
      <c r="G17" s="3">
        <v>182</v>
      </c>
      <c r="H17" s="3">
        <v>172</v>
      </c>
      <c r="I17" s="3">
        <v>88</v>
      </c>
      <c r="J17" s="1">
        <f t="shared" si="0"/>
        <v>455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4</v>
      </c>
      <c r="F26" s="5">
        <v>1</v>
      </c>
      <c r="G26" s="5">
        <v>7</v>
      </c>
      <c r="H26" s="5">
        <v>19</v>
      </c>
      <c r="I26" s="5">
        <v>5</v>
      </c>
      <c r="J26" s="8">
        <f t="shared" si="0"/>
        <v>36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4</v>
      </c>
      <c r="F30" s="6">
        <v>1</v>
      </c>
      <c r="G30" s="6">
        <v>7</v>
      </c>
      <c r="H30" s="6">
        <v>19</v>
      </c>
      <c r="I30" s="6">
        <v>5</v>
      </c>
      <c r="J30" s="1">
        <f t="shared" si="0"/>
        <v>36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57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2649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/>
      <c r="F14" s="3">
        <v>3</v>
      </c>
      <c r="G14" s="3">
        <v>22</v>
      </c>
      <c r="H14" s="3">
        <v>72</v>
      </c>
      <c r="I14" s="3">
        <v>38</v>
      </c>
      <c r="J14" s="1">
        <f>SUM(E14:I14)</f>
        <v>135</v>
      </c>
    </row>
    <row r="15" spans="1:10">
      <c r="A15" s="15" t="s">
        <v>12</v>
      </c>
      <c r="B15" s="16"/>
      <c r="C15" s="16"/>
      <c r="D15" s="14"/>
      <c r="E15" s="3"/>
      <c r="F15" s="3">
        <v>6</v>
      </c>
      <c r="G15" s="3">
        <v>44</v>
      </c>
      <c r="H15" s="3">
        <v>144</v>
      </c>
      <c r="I15" s="3">
        <v>76</v>
      </c>
      <c r="J15" s="1">
        <f t="shared" ref="J15:J62" si="0">SUM(E15:I15)</f>
        <v>270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>
        <v>3</v>
      </c>
      <c r="G17" s="3">
        <v>22</v>
      </c>
      <c r="H17" s="3">
        <v>71</v>
      </c>
      <c r="I17" s="3">
        <v>38</v>
      </c>
      <c r="J17" s="1">
        <f t="shared" si="0"/>
        <v>134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178666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71</v>
      </c>
      <c r="F14" s="3">
        <v>299</v>
      </c>
      <c r="G14" s="3">
        <v>1193</v>
      </c>
      <c r="H14" s="3">
        <v>2286</v>
      </c>
      <c r="I14" s="3">
        <v>888</v>
      </c>
      <c r="J14" s="1">
        <f>SUM(E14:I14)</f>
        <v>4737</v>
      </c>
    </row>
    <row r="15" spans="1:10">
      <c r="A15" s="15" t="s">
        <v>12</v>
      </c>
      <c r="B15" s="16"/>
      <c r="C15" s="16"/>
      <c r="D15" s="14"/>
      <c r="E15" s="3">
        <v>89</v>
      </c>
      <c r="F15" s="3">
        <v>417</v>
      </c>
      <c r="G15" s="3">
        <v>1813</v>
      </c>
      <c r="H15" s="3">
        <v>3204</v>
      </c>
      <c r="I15" s="3">
        <v>1233</v>
      </c>
      <c r="J15" s="1">
        <f t="shared" ref="J15:J62" si="0">SUM(E15:I15)</f>
        <v>6756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43</v>
      </c>
      <c r="F17" s="3">
        <v>206</v>
      </c>
      <c r="G17" s="3">
        <v>893</v>
      </c>
      <c r="H17" s="3">
        <v>1662</v>
      </c>
      <c r="I17" s="3">
        <v>618</v>
      </c>
      <c r="J17" s="1">
        <f t="shared" si="0"/>
        <v>3422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>
        <v>10</v>
      </c>
      <c r="H19" s="3">
        <v>12</v>
      </c>
      <c r="I19" s="3">
        <v>8</v>
      </c>
      <c r="J19" s="1">
        <f t="shared" si="0"/>
        <v>30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1</v>
      </c>
      <c r="F26" s="5"/>
      <c r="G26" s="5">
        <v>4</v>
      </c>
      <c r="H26" s="5">
        <v>17</v>
      </c>
      <c r="I26" s="5">
        <v>5</v>
      </c>
      <c r="J26" s="8">
        <f t="shared" si="0"/>
        <v>27</v>
      </c>
    </row>
    <row r="27" spans="1:10">
      <c r="A27" s="18" t="s">
        <v>24</v>
      </c>
      <c r="B27" s="16"/>
      <c r="C27" s="16"/>
      <c r="D27" s="14"/>
      <c r="E27" s="6"/>
      <c r="F27" s="6"/>
      <c r="G27" s="6">
        <v>1</v>
      </c>
      <c r="H27" s="6">
        <v>1</v>
      </c>
      <c r="I27" s="6"/>
      <c r="J27" s="1">
        <f t="shared" si="0"/>
        <v>2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1</v>
      </c>
      <c r="F30" s="6"/>
      <c r="G30" s="6">
        <v>3</v>
      </c>
      <c r="H30" s="6">
        <v>16</v>
      </c>
      <c r="I30" s="6">
        <v>5</v>
      </c>
      <c r="J30" s="1">
        <f t="shared" si="0"/>
        <v>25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>
        <v>1</v>
      </c>
      <c r="I35" s="3"/>
      <c r="J35" s="1">
        <f t="shared" si="0"/>
        <v>1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v>3</v>
      </c>
      <c r="F53" s="3">
        <v>6</v>
      </c>
      <c r="G53" s="3">
        <v>10</v>
      </c>
      <c r="H53" s="3">
        <v>13</v>
      </c>
      <c r="I53" s="3">
        <v>3</v>
      </c>
      <c r="J53" s="1">
        <f t="shared" si="0"/>
        <v>35</v>
      </c>
    </row>
    <row r="54" spans="1:10">
      <c r="A54" s="15" t="s">
        <v>46</v>
      </c>
      <c r="B54" s="16"/>
      <c r="C54" s="16"/>
      <c r="D54" s="14"/>
      <c r="E54" s="3">
        <v>2</v>
      </c>
      <c r="F54" s="3">
        <v>3</v>
      </c>
      <c r="G54" s="3">
        <v>4</v>
      </c>
      <c r="H54" s="3">
        <v>5</v>
      </c>
      <c r="I54" s="3">
        <v>2</v>
      </c>
      <c r="J54" s="1">
        <f t="shared" si="0"/>
        <v>16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A23" sqref="A22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17612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13</v>
      </c>
      <c r="F14" s="3">
        <v>20</v>
      </c>
      <c r="G14" s="3">
        <v>178</v>
      </c>
      <c r="H14" s="3">
        <v>394</v>
      </c>
      <c r="I14" s="3">
        <v>127</v>
      </c>
      <c r="J14" s="1">
        <f>SUM(E14:I14)</f>
        <v>732</v>
      </c>
    </row>
    <row r="15" spans="1:10">
      <c r="A15" s="15" t="s">
        <v>12</v>
      </c>
      <c r="B15" s="16"/>
      <c r="C15" s="16"/>
      <c r="D15" s="14"/>
      <c r="E15" s="3">
        <v>12</v>
      </c>
      <c r="F15" s="3">
        <v>21</v>
      </c>
      <c r="G15" s="3">
        <v>175</v>
      </c>
      <c r="H15" s="3">
        <v>386</v>
      </c>
      <c r="I15" s="3">
        <v>127</v>
      </c>
      <c r="J15" s="1">
        <f t="shared" ref="J15:J62" si="0">SUM(E15:I15)</f>
        <v>721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>
        <v>1</v>
      </c>
      <c r="J16" s="1">
        <f t="shared" si="0"/>
        <v>1</v>
      </c>
    </row>
    <row r="17" spans="1:10">
      <c r="A17" s="15" t="s">
        <v>14</v>
      </c>
      <c r="B17" s="16"/>
      <c r="C17" s="16"/>
      <c r="D17" s="14"/>
      <c r="E17" s="3">
        <v>6</v>
      </c>
      <c r="F17" s="3">
        <v>15</v>
      </c>
      <c r="G17" s="3">
        <v>130</v>
      </c>
      <c r="H17" s="3">
        <v>318</v>
      </c>
      <c r="I17" s="3">
        <v>113</v>
      </c>
      <c r="J17" s="1">
        <f t="shared" si="0"/>
        <v>582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>
        <v>1</v>
      </c>
      <c r="F26" s="5"/>
      <c r="G26" s="5"/>
      <c r="H26" s="5">
        <v>2</v>
      </c>
      <c r="I26" s="5">
        <v>2</v>
      </c>
      <c r="J26" s="8">
        <f t="shared" si="0"/>
        <v>5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>
        <v>1</v>
      </c>
      <c r="J27" s="1">
        <f t="shared" si="0"/>
        <v>1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1</v>
      </c>
      <c r="F30" s="6"/>
      <c r="G30" s="6"/>
      <c r="H30" s="6">
        <v>2</v>
      </c>
      <c r="I30" s="6">
        <v>1</v>
      </c>
      <c r="J30" s="1">
        <f t="shared" si="0"/>
        <v>4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E22" sqref="E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60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18120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5</v>
      </c>
      <c r="F14" s="3">
        <v>22</v>
      </c>
      <c r="G14" s="3">
        <v>63</v>
      </c>
      <c r="H14" s="3">
        <v>247</v>
      </c>
      <c r="I14" s="3">
        <v>109</v>
      </c>
      <c r="J14" s="1">
        <f>SUM(E14:I14)</f>
        <v>446</v>
      </c>
    </row>
    <row r="15" spans="1:10">
      <c r="A15" s="15" t="s">
        <v>12</v>
      </c>
      <c r="B15" s="16"/>
      <c r="C15" s="16"/>
      <c r="D15" s="14"/>
      <c r="E15" s="3">
        <v>5</v>
      </c>
      <c r="F15" s="3">
        <v>20</v>
      </c>
      <c r="G15" s="3">
        <v>58</v>
      </c>
      <c r="H15" s="3">
        <v>217</v>
      </c>
      <c r="I15" s="3">
        <v>98</v>
      </c>
      <c r="J15" s="1">
        <f t="shared" ref="J15:J62" si="0">SUM(E15:I15)</f>
        <v>398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5</v>
      </c>
      <c r="F17" s="3">
        <v>20</v>
      </c>
      <c r="G17" s="3">
        <v>53</v>
      </c>
      <c r="H17" s="3">
        <v>201</v>
      </c>
      <c r="I17" s="3">
        <v>90</v>
      </c>
      <c r="J17" s="1">
        <f t="shared" si="0"/>
        <v>369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>
        <v>1</v>
      </c>
      <c r="I19" s="3">
        <v>2</v>
      </c>
      <c r="J19" s="1">
        <f t="shared" si="0"/>
        <v>3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>
        <v>1</v>
      </c>
      <c r="I53" s="3"/>
      <c r="J53" s="1">
        <f t="shared" si="0"/>
        <v>1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F23" sqref="F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61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12975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7</v>
      </c>
      <c r="F14" s="3">
        <v>26</v>
      </c>
      <c r="G14" s="3">
        <v>81</v>
      </c>
      <c r="H14" s="3">
        <v>162</v>
      </c>
      <c r="I14" s="3">
        <v>73</v>
      </c>
      <c r="J14" s="1">
        <f>SUM(E14:I14)</f>
        <v>349</v>
      </c>
    </row>
    <row r="15" spans="1:10">
      <c r="A15" s="15" t="s">
        <v>12</v>
      </c>
      <c r="B15" s="16"/>
      <c r="C15" s="16"/>
      <c r="D15" s="14"/>
      <c r="E15" s="3">
        <v>7</v>
      </c>
      <c r="F15" s="3">
        <v>26</v>
      </c>
      <c r="G15" s="3">
        <v>76</v>
      </c>
      <c r="H15" s="3">
        <v>155</v>
      </c>
      <c r="I15" s="3">
        <v>65</v>
      </c>
      <c r="J15" s="1">
        <f t="shared" ref="J15:J62" si="0">SUM(E15:I15)</f>
        <v>329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8</v>
      </c>
      <c r="F17" s="3">
        <v>24</v>
      </c>
      <c r="G17" s="3">
        <v>72</v>
      </c>
      <c r="H17" s="3">
        <v>154</v>
      </c>
      <c r="I17" s="3">
        <v>62</v>
      </c>
      <c r="J17" s="1">
        <f t="shared" si="0"/>
        <v>320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>
        <v>1</v>
      </c>
      <c r="I54" s="3"/>
      <c r="J54" s="1">
        <f t="shared" si="0"/>
        <v>1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H_GOY</vt:lpstr>
      <vt:lpstr>H_HDE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2023-11-03T15:47:31Z</dcterms:modified>
</cp:coreProperties>
</file>