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OEI\Downloads\SINTAXIS HISMINSA\Vigentes\"/>
    </mc:Choice>
  </mc:AlternateContent>
  <xr:revisionPtr revIDLastSave="0" documentId="13_ncr:1_{BB212BF9-B876-48A8-8223-F69DED21C6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" sheetId="1" r:id="rId1"/>
  </sheets>
  <definedNames>
    <definedName name="_xlnm.Print_Area" localSheetId="0">Reporte!$A$1:$K$104</definedName>
    <definedName name="_xlnm.Print_Titles" localSheetId="0">Reporte!$7:$8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1" l="1"/>
  <c r="I75" i="1"/>
  <c r="K68" i="1"/>
  <c r="I68" i="1"/>
  <c r="K25" i="1"/>
  <c r="J25" i="1"/>
  <c r="I25" i="1"/>
  <c r="H25" i="1"/>
  <c r="G25" i="1"/>
  <c r="K71" i="1"/>
  <c r="I71" i="1"/>
  <c r="G71" i="1"/>
  <c r="K84" i="1"/>
  <c r="I84" i="1"/>
  <c r="K81" i="1"/>
  <c r="I81" i="1"/>
  <c r="K78" i="1"/>
  <c r="I78" i="1"/>
  <c r="G75" i="1"/>
  <c r="G84" i="1"/>
  <c r="G81" i="1"/>
  <c r="G78" i="1"/>
  <c r="J64" i="1" l="1"/>
  <c r="H64" i="1"/>
  <c r="F64" i="1"/>
  <c r="G68" i="1"/>
  <c r="J61" i="1"/>
  <c r="H61" i="1"/>
  <c r="F61" i="1"/>
  <c r="E95" i="1" l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JEANETTE VASQUEZ REYES</author>
  </authors>
  <commentList>
    <comment ref="F9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<sst xmlns="http://schemas.openxmlformats.org/spreadsheetml/2006/main" count="344" uniqueCount="192">
  <si>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</si>
  <si>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</si>
  <si>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</si>
  <si>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</si>
  <si>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</si>
  <si>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SUMA</t>
  </si>
  <si>
    <t>Clasificación</t>
  </si>
  <si>
    <t>Plan de Atencion Integral Elaborado</t>
  </si>
  <si>
    <t>Plan de Atencion Integral Ejecutado</t>
  </si>
  <si>
    <t>Violencia Intrafamiliar</t>
  </si>
  <si>
    <t>Transtornos Depresivos</t>
  </si>
  <si>
    <t>Alcohol y drogas</t>
  </si>
  <si>
    <t>Episodio Psicótico</t>
  </si>
  <si>
    <t>SX= M + (DX= C8002 + LAB=1)</t>
  </si>
  <si>
    <t>SX= M + (DX= C8002 + LAB=TA)</t>
  </si>
  <si>
    <t>SX= M + (DX= U140 + LAB=VIF)</t>
  </si>
  <si>
    <t>SX= M + (DX= U140 + LAB=TD)</t>
  </si>
  <si>
    <t>SX= M + (DX= U140 + LAB=AD)</t>
  </si>
  <si>
    <t>SX= M + (DX= U140 + LAB=EP)</t>
  </si>
  <si>
    <t>Tamizados</t>
  </si>
  <si>
    <t>Positivos</t>
  </si>
  <si>
    <t>SX= M + (DX= U140 + LAB=VIF) + DX= R456</t>
  </si>
  <si>
    <t>SX= M + (DX= U140 + LAB=EP) + DX= Z133</t>
  </si>
  <si>
    <t>SX= M + (DX= U140 + LAB=AD) + DX= Z720</t>
  </si>
  <si>
    <t>SX= M + (DX= U140 + LAB=AD) + DX= Z721</t>
  </si>
  <si>
    <t>SX= M + (DX= U140 + LAB=AD) + DX= Z722</t>
  </si>
  <si>
    <t>SX= M + (DX= U140 + LAB=TD) + DX= Z133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</si>
  <si>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</si>
  <si>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</si>
  <si>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</si>
  <si>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</si>
  <si>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</si>
  <si>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SX= M + (DX= U140 + LAB=VIF, TD, AD, EP) + DX= Z654</t>
  </si>
  <si>
    <t>SX= M + (DX= U140 + LAB=VIF, TD, AD, EP) + (DX= R456, Z133, Z720, Z721, Z722) + DX= Z654</t>
  </si>
  <si>
    <t>SX= M + (DX= Z019 + LAB=DNT)</t>
  </si>
  <si>
    <t>Valoración Clínica de Factores de Riesgo</t>
  </si>
  <si>
    <t>DNT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</si>
  <si>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</si>
  <si>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</si>
  <si>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</si>
  <si>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</si>
  <si>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</si>
  <si>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</si>
  <si>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</si>
  <si>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</si>
  <si>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SX= M + (TD=D + DX=E46X + LAB=IMC)</t>
  </si>
  <si>
    <t>SX= M + (TD=D + DX=Z006 + LAB=IMC)</t>
  </si>
  <si>
    <t>SX= M + (TD=D + DX=E660 + LAB=IMC)</t>
  </si>
  <si>
    <t>SX= M + (TD=D + DX=E669 + LAB=IMC)</t>
  </si>
  <si>
    <t>SX=M + (TD=D + DX=U8170 + LAB=RSM)</t>
  </si>
  <si>
    <t>Riesgo Bajo</t>
  </si>
  <si>
    <t>Riesgo Alto</t>
  </si>
  <si>
    <t>Riesgo Muy Alto</t>
  </si>
  <si>
    <t>SX=M + (TD=D + DX=U8170 + LAB=RSA)</t>
  </si>
  <si>
    <t>SX=M + (TD=D + DX=U8170 + LAB=RMA)</t>
  </si>
  <si>
    <t>SX=M + (TD=D + DX=Z006 + LAB=MVN)</t>
  </si>
  <si>
    <t>SX=M + (TD=D + DX=Z274 + LAB=MVN)</t>
  </si>
  <si>
    <t>SX=M + (TD=D + DX=E649 + LAB=MVN)</t>
  </si>
  <si>
    <t>Visita de Atención Integral</t>
  </si>
  <si>
    <t>VD</t>
  </si>
  <si>
    <t>SX=M + (TD=D + DX=99344) + Cualquier código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</si>
  <si>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</si>
  <si>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</si>
  <si>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</si>
  <si>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</si>
  <si>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</si>
  <si>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</si>
  <si>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</si>
  <si>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</si>
  <si>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</si>
  <si>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</si>
  <si>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SX=M + (TD=D + DX=99209 + LAB=1)</t>
  </si>
  <si>
    <t>SX=M + (TD=D + DX=99209 + LAB=2)</t>
  </si>
  <si>
    <t>SX=M + (TD=D + DX=99209 + LAB=3)</t>
  </si>
  <si>
    <t>SX=M + (TD=D + DX=99209 + LAB&gt;=4)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</si>
  <si>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</si>
  <si>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</si>
  <si>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</si>
  <si>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</si>
  <si>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</si>
  <si>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</si>
  <si>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</si>
  <si>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SX=M + (TD=D + DX=99209) + EN CUALQUIER LAB=PN</t>
  </si>
  <si>
    <t>SX=M + (TD=D + DX=99209)+ EN CUALQUIER LAB=RN</t>
  </si>
  <si>
    <t>SX=M + (TD=D + DX=99209) + EN CUALQUIER LAB=RD</t>
  </si>
  <si>
    <t>SX=M + (TD=D + DX=99209) + EN CUALQUIER LAB=PD</t>
  </si>
  <si>
    <t>- Resultado Normal</t>
  </si>
  <si>
    <t>- Resultado Anormal</t>
  </si>
  <si>
    <t>SX=M + (TD=D + DX= 84152 + LAB= N)</t>
  </si>
  <si>
    <t>SX=M + (TD=D + DX= 84152 + LAB= A)</t>
  </si>
  <si>
    <t>SX=M + (TD=D + DX= Z125 + LAB= N)</t>
  </si>
  <si>
    <t>SX=M + (TD=D + DX= Z125 + LAB= A)</t>
  </si>
  <si>
    <t>Biopsia de Próstata</t>
  </si>
  <si>
    <t>SX=M + (TD=D + DX= 55700, 55705 + LAB= A)</t>
  </si>
  <si>
    <t>IVVA / IVVAM</t>
  </si>
  <si>
    <t>Examen Clínico de Mama (ECM)</t>
  </si>
  <si>
    <t>- Segunda a + veces</t>
  </si>
  <si>
    <t>- Primera vez</t>
  </si>
  <si>
    <t>SX=F + (TD=D + DX= 88141, Z0141 + LAB= PC)</t>
  </si>
  <si>
    <t>SX=F + (TD=D + DX= 88141, Z0141 + LAB= PV)</t>
  </si>
  <si>
    <t>SX=F + (TD=D + DX= Z0143 + LAB= N)</t>
  </si>
  <si>
    <t>SX=F + (TD=D + DX= Z0143 + LAB= A)</t>
  </si>
  <si>
    <t>Mamografía Bilateral</t>
  </si>
  <si>
    <t>Mamografía Screening</t>
  </si>
  <si>
    <t xml:space="preserve">Mamografía Unilateral </t>
  </si>
  <si>
    <t>Mamografía</t>
  </si>
  <si>
    <t>SX=F + (TD=D + DX= 77055)</t>
  </si>
  <si>
    <t>SX=F + (TD=D + DX= 77057)</t>
  </si>
  <si>
    <t>Biopsia por Aspiración con Aguja Fina (BAAF)</t>
  </si>
  <si>
    <t>SX=F + (TD=D + DX= 19000)</t>
  </si>
  <si>
    <t>Entrega de Resultados Biopsia de Mama Positivos</t>
  </si>
  <si>
    <t>Entrega de Resultados Biopsia de Mama Negativos</t>
  </si>
  <si>
    <t>SX=F + (TD=D + DX= U2612 + LAB= RP)</t>
  </si>
  <si>
    <t>SX=F + (TD=D + DX= U2612 + LAB= RN)</t>
  </si>
  <si>
    <t>Examen Pélvico</t>
  </si>
  <si>
    <t>SX=F + (TD=D + DX= Z0142 + LAB= N)</t>
  </si>
  <si>
    <t>SX=F + (TD=D + DX= Z0142 + LAB= A)</t>
  </si>
  <si>
    <t>SX=F + (TD=D + DX= Z0182, Z0183 + LAB= N)</t>
  </si>
  <si>
    <t>SX=F + (TD=D + DX= Z0182, Z0183 + LAB= A)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</si>
  <si>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</si>
  <si>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</si>
  <si>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</si>
  <si>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</si>
  <si>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SX=F + (TD=D + DX= N870)</t>
  </si>
  <si>
    <t>SX=F + (TD=D + DX= N871, N872)</t>
  </si>
  <si>
    <t>SX=F + (TD=D + DX= D060, D061, D067, D069)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</si>
  <si>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</si>
  <si>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</si>
  <si>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</si>
  <si>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</si>
  <si>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</si>
  <si>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</si>
  <si>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Salud Mental</t>
  </si>
  <si>
    <t>Nutricionales</t>
  </si>
  <si>
    <t>Integrales</t>
  </si>
  <si>
    <t>Prevención de Cáncer</t>
  </si>
  <si>
    <t>SX=M + (TD=D + DX=99403)</t>
  </si>
  <si>
    <t>SX=M + (TD=D + DX=99404)</t>
  </si>
  <si>
    <t>SX=M + (TD=D + DX=99401) sin LAB= CU, MA, ES, PRO, PUL, COL, REC, HIG, LEU, LIN, PIE, OTR</t>
  </si>
  <si>
    <t>SX= F + (DX= C8002 + LAB=1)</t>
  </si>
  <si>
    <t>SX= F + (DX= C8002 + LAB=TA)</t>
  </si>
  <si>
    <t>SX= F + (DX= U140 + LAB=VIF)</t>
  </si>
  <si>
    <t>SX= F + (DX= U140 + LAB=TD)</t>
  </si>
  <si>
    <t>SX= F + (DX= U140 + LAB=AD)</t>
  </si>
  <si>
    <t>SX= F + (DX= U140 + LAB=EP)</t>
  </si>
  <si>
    <t>SX= F + (DX= U140 + LAB=VIF, TD, AD, EP) + DX= Z654</t>
  </si>
  <si>
    <t>SX= F + (DX= U140 + LAB=VIF) + DX= R456</t>
  </si>
  <si>
    <t>SX= F + (DX= U140 + LAB=TD) + DX= Z133</t>
  </si>
  <si>
    <t>SX= F + (DX= U140 + LAB=AD) + DX= Z720</t>
  </si>
  <si>
    <t>SX= F + (DX= U140 + LAB=AD) + DX= Z721</t>
  </si>
  <si>
    <t>SX= F + (DX= U140 + LAB=AD) + DX= Z722</t>
  </si>
  <si>
    <t>SX= F + (DX= U140 + LAB=EP) + DX= Z133</t>
  </si>
  <si>
    <t>SX= F + (DX= U140 + LAB=VIF, TD, AD, EP) + (DX= R456, Z133, Z720, Z721, Z722) + DX= Z654</t>
  </si>
  <si>
    <t>SX= F + (TD=D + DX=E46X + LAB=IMC)</t>
  </si>
  <si>
    <t>SX= F + (TD=D + DX=Z006 + LAB=IMC)</t>
  </si>
  <si>
    <t>SX= F + (TD=D + DX=E660 + LAB=IMC)</t>
  </si>
  <si>
    <t>SX= F + (TD=D + DX=E669 + LAB=IMC)</t>
  </si>
  <si>
    <t>SX=F + (TD=D + DX=99403)</t>
  </si>
  <si>
    <t>SX=F + (TD=D + DX=99404)</t>
  </si>
  <si>
    <t xml:space="preserve">SX=M + (TD=D + DX=99401) QUE NO TENGA EN CUALQUIER LAB= CU, MA, ES, PRO, PUL, COL, REC, HIG, LEU, LIN, PIE, OTR </t>
  </si>
  <si>
    <t>SX=F + (TD=D + DX=99401) QUE NO TENGA EN CUALQUIER LAB= CU, MA, ES, PRO, PUL, COL, REC, HIG, LEU, LIN, PIE, OTR EN CUALQUIER LAB</t>
  </si>
  <si>
    <t>Reporte de Actividades de la Etapa de Vida Adulto Mayor</t>
  </si>
  <si>
    <t>DIRESA:</t>
  </si>
  <si>
    <t>MES:</t>
  </si>
  <si>
    <t>AÑO:</t>
  </si>
  <si>
    <t>EE.SS.: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</si>
  <si>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</si>
  <si>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</si>
  <si>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</si>
  <si>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</si>
  <si>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</si>
  <si>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</si>
  <si>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</si>
  <si>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>SX=F + (TD=D + DX= 77056)</t>
  </si>
  <si>
    <t xml:space="preserve">SX=M + (TD=D + DX=99401 + EN CUALQUIER LAB= ES, PRO, PUL, COL, REC, HIG, LEU, LIN, PIE, OTR) </t>
  </si>
  <si>
    <t>SX=M + (TD=D + DX=99401 + EN CUALQUIER LAB= CU, MA, ES, PUL, COL, REC, HIG, LEU, LIN, PIE, OTR)</t>
  </si>
  <si>
    <r>
      <t>SX= M + (DX= Z008/</t>
    </r>
    <r>
      <rPr>
        <sz val="11"/>
        <color rgb="FFFF0000"/>
        <rFont val="Calibri"/>
        <family val="2"/>
        <scheme val="minor"/>
      </rPr>
      <t>99387</t>
    </r>
    <r>
      <rPr>
        <sz val="11"/>
        <color theme="1"/>
        <rFont val="Calibri"/>
        <family val="2"/>
        <scheme val="minor"/>
      </rPr>
      <t xml:space="preserve">  + LAB=AS)</t>
    </r>
  </si>
  <si>
    <r>
      <t>SX= M + (DX= Z008/</t>
    </r>
    <r>
      <rPr>
        <sz val="11"/>
        <color rgb="FFFF0000"/>
        <rFont val="Calibri"/>
        <family val="2"/>
        <scheme val="minor"/>
      </rPr>
      <t>99387</t>
    </r>
    <r>
      <rPr>
        <sz val="11"/>
        <color theme="1"/>
        <rFont val="Calibri"/>
        <family val="2"/>
        <scheme val="minor"/>
      </rPr>
      <t xml:space="preserve">  + LAB=E)</t>
    </r>
  </si>
  <si>
    <r>
      <t>SX= M + (DX= Z008/</t>
    </r>
    <r>
      <rPr>
        <sz val="11"/>
        <color rgb="FFFF0000"/>
        <rFont val="Calibri"/>
        <family val="2"/>
        <scheme val="minor"/>
      </rPr>
      <t>99387</t>
    </r>
    <r>
      <rPr>
        <sz val="11"/>
        <color theme="1"/>
        <rFont val="Calibri"/>
        <family val="2"/>
        <scheme val="minor"/>
      </rPr>
      <t xml:space="preserve">  + LAB=AF)</t>
    </r>
  </si>
  <si>
    <r>
      <t>SX= M + (DX= Z008/</t>
    </r>
    <r>
      <rPr>
        <sz val="11"/>
        <color rgb="FFFF0000"/>
        <rFont val="Calibri"/>
        <family val="2"/>
        <scheme val="minor"/>
      </rPr>
      <t>99387</t>
    </r>
    <r>
      <rPr>
        <sz val="11"/>
        <color theme="1"/>
        <rFont val="Calibri"/>
        <family val="2"/>
        <scheme val="minor"/>
      </rPr>
      <t xml:space="preserve">  + LAB=GC)</t>
    </r>
  </si>
  <si>
    <r>
      <t>SX= F + (DX= Z008/</t>
    </r>
    <r>
      <rPr>
        <sz val="11"/>
        <color rgb="FFFF0000"/>
        <rFont val="Calibri"/>
        <family val="2"/>
        <scheme val="minor"/>
      </rPr>
      <t>99387</t>
    </r>
    <r>
      <rPr>
        <sz val="11"/>
        <color theme="1"/>
        <rFont val="Calibri"/>
        <family val="2"/>
        <scheme val="minor"/>
      </rPr>
      <t xml:space="preserve">  + LAB=AS)</t>
    </r>
  </si>
  <si>
    <r>
      <t>SX= F + (DX= Z008/</t>
    </r>
    <r>
      <rPr>
        <sz val="11"/>
        <color rgb="FFFF0000"/>
        <rFont val="Calibri"/>
        <family val="2"/>
        <scheme val="minor"/>
      </rPr>
      <t>99387</t>
    </r>
    <r>
      <rPr>
        <sz val="11"/>
        <color theme="1"/>
        <rFont val="Calibri"/>
        <family val="2"/>
        <scheme val="minor"/>
      </rPr>
      <t xml:space="preserve">  + LAB=E)</t>
    </r>
  </si>
  <si>
    <r>
      <t>SX= F + (DX= Z008/</t>
    </r>
    <r>
      <rPr>
        <sz val="11"/>
        <color rgb="FFFF0000"/>
        <rFont val="Calibri"/>
        <family val="2"/>
        <scheme val="minor"/>
      </rPr>
      <t>99387</t>
    </r>
    <r>
      <rPr>
        <sz val="11"/>
        <color theme="1"/>
        <rFont val="Calibri"/>
        <family val="2"/>
        <scheme val="minor"/>
      </rPr>
      <t xml:space="preserve">  + LAB=AF)</t>
    </r>
  </si>
  <si>
    <r>
      <t>SX= F + (DX= Z008/</t>
    </r>
    <r>
      <rPr>
        <sz val="11"/>
        <color rgb="FFFF0000"/>
        <rFont val="Calibri"/>
        <family val="2"/>
        <scheme val="minor"/>
      </rPr>
      <t>99387</t>
    </r>
    <r>
      <rPr>
        <sz val="11"/>
        <color theme="1"/>
        <rFont val="Calibri"/>
        <family val="2"/>
        <scheme val="minor"/>
      </rPr>
      <t xml:space="preserve">  + LAB=GC)</t>
    </r>
  </si>
  <si>
    <t>VALORACIÓN CLÍNICA DEL ADULTO MAYOR (VACAM)</t>
  </si>
  <si>
    <t>PLAN DE ATENCIÓN</t>
  </si>
  <si>
    <t>ENTREVISTA DE TAMIZAJE EN SALUD MENTAL</t>
  </si>
  <si>
    <t>CLASIFICACIÓN DEL ESTADO NUTRICIONAL DEL ADULTO MAYOR</t>
  </si>
  <si>
    <t xml:space="preserve">CONSEJERÍAS </t>
  </si>
  <si>
    <t xml:space="preserve">TAMIZAJE DE CÁNCER </t>
  </si>
  <si>
    <t xml:space="preserve">IDENTIFICACIÓN DE FACTORES DE RIESGO Y TAMIZAJE LABORATORIAL </t>
  </si>
  <si>
    <t>ATENCIÓN DEL ADULTO MAYOR EN EL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</si>
</sst>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0" xfId="0" quotePrefix="1" applyAlignment="1">
      <alignment horizontal="left" vertical="center" indent="2"/>
    </xf>
    <xf numFmtId="0" fontId="0" fillId="3" borderId="0" xfId="0" applyFill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0" fontId="0" fillId="4" borderId="0" xfId="0" applyFill="1" applyAlignment="1">
      <alignment vertical="center"/>
    </xf>
    <xf numFmtId="0" fontId="2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20B27C1-9EF6-4FD0-990C-8D6CAB4A9B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2123168</xdr:colOff>
      <xdr:row>1</xdr:row>
      <xdr:rowOff>169500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94692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9"/>
  <sheetViews>
    <sheetView showGridLines="0" tabSelected="1" workbookViewId="0">
      <pane ySplit="8" topLeftCell="A9" activePane="bottomLeft" state="frozen"/>
      <selection pane="bottomLeft" activeCell="D95" sqref="D95"/>
    </sheetView>
  </sheetViews>
  <sheetFormatPr baseColWidth="10" defaultRowHeight="18.95" customHeight="1" x14ac:dyDescent="0.25"/>
  <cols>
    <col min="1" max="1" width="2.85546875" style="1" customWidth="1"/>
    <col min="2" max="2" width="8.7109375" style="1" customWidth="1"/>
    <col min="3" max="3" width="54.28515625" style="1" bestFit="1" customWidth="1"/>
    <col min="4" max="5" width="9.7109375" style="1" customWidth="1"/>
    <col min="6" max="6" width="41.42578125" style="1" customWidth="1"/>
    <col min="7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5" customFormat="1" ht="23.25" x14ac:dyDescent="0.25">
      <c r="A3" s="20" t="s">
        <v>161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" x14ac:dyDescent="0.25">
      <c r="A4" s="4" t="s">
        <v>162</v>
      </c>
      <c r="B4" s="4"/>
      <c r="C4" s="16"/>
      <c r="H4" s="19" t="s">
        <v>163</v>
      </c>
      <c r="I4" s="16"/>
      <c r="J4" s="16"/>
    </row>
    <row r="5" spans="1:11" ht="15" x14ac:dyDescent="0.25">
      <c r="A5" s="4" t="s">
        <v>165</v>
      </c>
      <c r="B5" s="4"/>
      <c r="C5" s="17"/>
      <c r="H5" s="19" t="s">
        <v>164</v>
      </c>
      <c r="I5" s="17"/>
    </row>
    <row r="6" spans="1:11" ht="15" x14ac:dyDescent="0.25"/>
    <row r="7" spans="1:11" ht="18.95" customHeight="1" x14ac:dyDescent="0.25">
      <c r="D7" s="28" t="s">
        <v>0</v>
      </c>
      <c r="E7" s="29"/>
      <c r="F7" s="28" t="s">
        <v>168</v>
      </c>
      <c r="G7" s="29"/>
      <c r="H7" s="28" t="s">
        <v>169</v>
      </c>
      <c r="I7" s="30"/>
      <c r="J7" s="29" t="s">
        <v>170</v>
      </c>
      <c r="K7" s="30"/>
    </row>
    <row r="8" spans="1:11" ht="18.95" customHeight="1" x14ac:dyDescent="0.25">
      <c r="D8" s="2" t="s">
        <v>166</v>
      </c>
      <c r="E8" s="2" t="s">
        <v>167</v>
      </c>
      <c r="F8" s="2" t="s">
        <v>166</v>
      </c>
      <c r="G8" s="2" t="s">
        <v>167</v>
      </c>
      <c r="H8" s="2" t="s">
        <v>166</v>
      </c>
      <c r="I8" s="2" t="s">
        <v>167</v>
      </c>
      <c r="J8" s="2" t="s">
        <v>166</v>
      </c>
      <c r="K8" s="2" t="s">
        <v>167</v>
      </c>
    </row>
    <row r="9" spans="1:11" ht="18" customHeight="1" x14ac:dyDescent="0.25">
      <c r="B9" s="3" t="s">
        <v>184</v>
      </c>
    </row>
    <row r="10" spans="1:11" ht="18" customHeight="1" x14ac:dyDescent="0.25">
      <c r="A10" s="1">
        <v>1</v>
      </c>
      <c r="B10" s="23" t="s">
        <v>6</v>
      </c>
      <c r="C10" s="4" t="s">
        <v>1</v>
      </c>
      <c r="F10" s="1" t="s">
        <v>176</v>
      </c>
      <c r="G10" s="1" t="s">
        <v>180</v>
      </c>
      <c r="H10" s="1" t="s">
        <v>176</v>
      </c>
      <c r="I10" s="1" t="s">
        <v>180</v>
      </c>
      <c r="J10" s="1" t="s">
        <v>176</v>
      </c>
      <c r="K10" s="1" t="s">
        <v>180</v>
      </c>
    </row>
    <row r="11" spans="1:11" ht="18" customHeight="1" x14ac:dyDescent="0.25">
      <c r="A11" s="1">
        <v>2</v>
      </c>
      <c r="B11" s="23"/>
      <c r="C11" s="4" t="s">
        <v>2</v>
      </c>
      <c r="F11" s="1" t="s">
        <v>177</v>
      </c>
      <c r="G11" s="1" t="s">
        <v>181</v>
      </c>
      <c r="H11" s="1" t="s">
        <v>177</v>
      </c>
      <c r="I11" s="1" t="s">
        <v>181</v>
      </c>
      <c r="J11" s="1" t="s">
        <v>177</v>
      </c>
      <c r="K11" s="1" t="s">
        <v>181</v>
      </c>
    </row>
    <row r="12" spans="1:11" ht="18" customHeight="1" x14ac:dyDescent="0.25">
      <c r="A12" s="1">
        <v>3</v>
      </c>
      <c r="B12" s="23"/>
      <c r="C12" s="4" t="s">
        <v>3</v>
      </c>
      <c r="F12" s="1" t="s">
        <v>178</v>
      </c>
      <c r="G12" s="1" t="s">
        <v>182</v>
      </c>
      <c r="H12" s="1" t="s">
        <v>178</v>
      </c>
      <c r="I12" s="1" t="s">
        <v>182</v>
      </c>
      <c r="J12" s="1" t="s">
        <v>178</v>
      </c>
      <c r="K12" s="1" t="s">
        <v>182</v>
      </c>
    </row>
    <row r="13" spans="1:11" ht="18" customHeight="1" x14ac:dyDescent="0.25">
      <c r="A13" s="1">
        <v>4</v>
      </c>
      <c r="B13" s="23"/>
      <c r="C13" s="4" t="s">
        <v>4</v>
      </c>
      <c r="F13" s="1" t="s">
        <v>179</v>
      </c>
      <c r="G13" s="1" t="s">
        <v>183</v>
      </c>
      <c r="H13" s="1" t="s">
        <v>179</v>
      </c>
      <c r="I13" s="1" t="s">
        <v>183</v>
      </c>
      <c r="J13" s="1" t="s">
        <v>179</v>
      </c>
      <c r="K13" s="1" t="s">
        <v>183</v>
      </c>
    </row>
    <row r="14" spans="1:11" ht="18" customHeight="1" x14ac:dyDescent="0.25">
      <c r="B14" s="3" t="s">
        <v>185</v>
      </c>
    </row>
    <row r="15" spans="1:11" ht="18" customHeight="1" x14ac:dyDescent="0.25">
      <c r="A15" s="1">
        <v>5</v>
      </c>
      <c r="B15" s="21"/>
      <c r="C15" s="1" t="s">
        <v>7</v>
      </c>
      <c r="F15" s="1" t="s">
        <v>13</v>
      </c>
      <c r="G15" s="1" t="s">
        <v>139</v>
      </c>
      <c r="H15" s="1" t="s">
        <v>13</v>
      </c>
      <c r="I15" s="1" t="s">
        <v>139</v>
      </c>
      <c r="J15" s="1" t="s">
        <v>13</v>
      </c>
      <c r="K15" s="1" t="s">
        <v>139</v>
      </c>
    </row>
    <row r="16" spans="1:11" ht="18" customHeight="1" x14ac:dyDescent="0.25">
      <c r="A16" s="1">
        <v>6</v>
      </c>
      <c r="B16" s="21"/>
      <c r="C16" s="1" t="s">
        <v>8</v>
      </c>
      <c r="F16" s="1" t="s">
        <v>14</v>
      </c>
      <c r="G16" s="1" t="s">
        <v>140</v>
      </c>
      <c r="H16" s="1" t="s">
        <v>14</v>
      </c>
      <c r="I16" s="1" t="s">
        <v>140</v>
      </c>
      <c r="J16" s="1" t="s">
        <v>14</v>
      </c>
      <c r="K16" s="1" t="s">
        <v>140</v>
      </c>
    </row>
    <row r="17" spans="1:11" ht="18" customHeight="1" x14ac:dyDescent="0.25">
      <c r="B17" s="3" t="s">
        <v>186</v>
      </c>
    </row>
    <row r="18" spans="1:11" ht="18" customHeight="1" x14ac:dyDescent="0.25">
      <c r="A18" s="1">
        <v>7</v>
      </c>
      <c r="B18" s="23" t="s">
        <v>19</v>
      </c>
      <c r="C18" s="4" t="s">
        <v>9</v>
      </c>
      <c r="F18" s="1" t="s">
        <v>15</v>
      </c>
      <c r="G18" s="1" t="s">
        <v>141</v>
      </c>
      <c r="H18" s="1" t="s">
        <v>15</v>
      </c>
      <c r="I18" s="1" t="s">
        <v>141</v>
      </c>
      <c r="J18" s="1" t="s">
        <v>15</v>
      </c>
      <c r="K18" s="1" t="s">
        <v>141</v>
      </c>
    </row>
    <row r="19" spans="1:11" ht="18" customHeight="1" x14ac:dyDescent="0.25">
      <c r="A19" s="1">
        <v>8</v>
      </c>
      <c r="B19" s="23"/>
      <c r="C19" s="4" t="s">
        <v>10</v>
      </c>
      <c r="F19" s="1" t="s">
        <v>16</v>
      </c>
      <c r="G19" s="1" t="s">
        <v>142</v>
      </c>
      <c r="H19" s="1" t="s">
        <v>16</v>
      </c>
      <c r="I19" s="1" t="s">
        <v>142</v>
      </c>
      <c r="J19" s="1" t="s">
        <v>16</v>
      </c>
      <c r="K19" s="1" t="s">
        <v>142</v>
      </c>
    </row>
    <row r="20" spans="1:11" ht="18" customHeight="1" x14ac:dyDescent="0.25">
      <c r="A20" s="1">
        <v>9</v>
      </c>
      <c r="B20" s="23"/>
      <c r="C20" s="4" t="s">
        <v>11</v>
      </c>
      <c r="F20" s="1" t="s">
        <v>17</v>
      </c>
      <c r="G20" s="1" t="s">
        <v>143</v>
      </c>
      <c r="H20" s="1" t="s">
        <v>17</v>
      </c>
      <c r="I20" s="1" t="s">
        <v>143</v>
      </c>
      <c r="J20" s="1" t="s">
        <v>17</v>
      </c>
      <c r="K20" s="1" t="s">
        <v>143</v>
      </c>
    </row>
    <row r="21" spans="1:11" ht="18" customHeight="1" x14ac:dyDescent="0.25">
      <c r="A21" s="1">
        <v>10</v>
      </c>
      <c r="B21" s="23"/>
      <c r="C21" s="4" t="s">
        <v>12</v>
      </c>
      <c r="F21" s="1" t="s">
        <v>18</v>
      </c>
      <c r="G21" s="1" t="s">
        <v>144</v>
      </c>
      <c r="H21" s="1" t="s">
        <v>18</v>
      </c>
      <c r="I21" s="1" t="s">
        <v>144</v>
      </c>
      <c r="J21" s="1" t="s">
        <v>18</v>
      </c>
      <c r="K21" s="1" t="s">
        <v>144</v>
      </c>
    </row>
    <row r="22" spans="1:11" ht="18" customHeight="1" x14ac:dyDescent="0.25">
      <c r="A22" s="1">
        <v>11</v>
      </c>
      <c r="B22" s="24"/>
      <c r="C22" s="7" t="s">
        <v>31</v>
      </c>
      <c r="F22" s="1" t="s">
        <v>32</v>
      </c>
      <c r="G22" s="1" t="s">
        <v>145</v>
      </c>
      <c r="H22" s="1" t="s">
        <v>32</v>
      </c>
      <c r="I22" s="1" t="s">
        <v>145</v>
      </c>
      <c r="J22" s="1" t="s">
        <v>32</v>
      </c>
      <c r="K22" s="1" t="s">
        <v>145</v>
      </c>
    </row>
    <row r="23" spans="1:11" ht="18" customHeight="1" x14ac:dyDescent="0.25">
      <c r="A23" s="1">
        <v>12</v>
      </c>
      <c r="B23" s="22" t="s">
        <v>20</v>
      </c>
      <c r="C23" s="4" t="s">
        <v>9</v>
      </c>
      <c r="F23" s="1" t="s">
        <v>21</v>
      </c>
      <c r="G23" s="1" t="s">
        <v>146</v>
      </c>
      <c r="H23" s="1" t="s">
        <v>21</v>
      </c>
      <c r="I23" s="1" t="s">
        <v>146</v>
      </c>
      <c r="J23" s="1" t="s">
        <v>21</v>
      </c>
      <c r="K23" s="1" t="s">
        <v>146</v>
      </c>
    </row>
    <row r="24" spans="1:11" ht="18" customHeight="1" x14ac:dyDescent="0.25">
      <c r="A24" s="1">
        <v>13</v>
      </c>
      <c r="B24" s="23"/>
      <c r="C24" s="4" t="s">
        <v>10</v>
      </c>
      <c r="F24" s="1" t="s">
        <v>26</v>
      </c>
      <c r="G24" s="1" t="s">
        <v>147</v>
      </c>
      <c r="H24" s="1" t="s">
        <v>26</v>
      </c>
      <c r="I24" s="1" t="s">
        <v>147</v>
      </c>
      <c r="J24" s="1" t="s">
        <v>26</v>
      </c>
      <c r="K24" s="1" t="s">
        <v>147</v>
      </c>
    </row>
    <row r="25" spans="1:11" ht="18" customHeight="1" x14ac:dyDescent="0.25">
      <c r="B25" s="23"/>
      <c r="C25" s="4" t="s">
        <v>11</v>
      </c>
      <c r="F25" s="1">
        <f>SUM(F26:F28)</f>
        <v>0</v>
      </c>
      <c r="G25" s="1">
        <f>SUM(G26:G28)</f>
        <v>0</v>
      </c>
      <c r="H25" s="1">
        <f t="shared" ref="H25:K25" si="0">SUM(H26:H28)</f>
        <v>0</v>
      </c>
      <c r="I25" s="1">
        <f t="shared" si="0"/>
        <v>0</v>
      </c>
      <c r="J25" s="1">
        <f t="shared" si="0"/>
        <v>0</v>
      </c>
      <c r="K25" s="1">
        <f t="shared" si="0"/>
        <v>0</v>
      </c>
    </row>
    <row r="26" spans="1:11" ht="18" customHeight="1" x14ac:dyDescent="0.25">
      <c r="A26" s="1">
        <v>14</v>
      </c>
      <c r="B26" s="23"/>
      <c r="C26" s="6" t="s">
        <v>27</v>
      </c>
      <c r="F26" s="1" t="s">
        <v>23</v>
      </c>
      <c r="G26" s="1" t="s">
        <v>148</v>
      </c>
      <c r="H26" s="1" t="s">
        <v>23</v>
      </c>
      <c r="I26" s="1" t="s">
        <v>148</v>
      </c>
      <c r="J26" s="1" t="s">
        <v>23</v>
      </c>
      <c r="K26" s="1" t="s">
        <v>148</v>
      </c>
    </row>
    <row r="27" spans="1:11" ht="18" customHeight="1" x14ac:dyDescent="0.25">
      <c r="A27" s="1">
        <v>15</v>
      </c>
      <c r="B27" s="23"/>
      <c r="C27" s="6" t="s">
        <v>28</v>
      </c>
      <c r="F27" s="1" t="s">
        <v>24</v>
      </c>
      <c r="G27" s="1" t="s">
        <v>149</v>
      </c>
      <c r="H27" s="1" t="s">
        <v>24</v>
      </c>
      <c r="I27" s="1" t="s">
        <v>149</v>
      </c>
      <c r="J27" s="1" t="s">
        <v>24</v>
      </c>
      <c r="K27" s="1" t="s">
        <v>149</v>
      </c>
    </row>
    <row r="28" spans="1:11" ht="18" customHeight="1" x14ac:dyDescent="0.25">
      <c r="A28" s="1">
        <v>16</v>
      </c>
      <c r="B28" s="23"/>
      <c r="C28" s="6" t="s">
        <v>29</v>
      </c>
      <c r="F28" s="1" t="s">
        <v>25</v>
      </c>
      <c r="G28" s="1" t="s">
        <v>150</v>
      </c>
      <c r="H28" s="1" t="s">
        <v>25</v>
      </c>
      <c r="I28" s="1" t="s">
        <v>150</v>
      </c>
      <c r="J28" s="1" t="s">
        <v>25</v>
      </c>
      <c r="K28" s="1" t="s">
        <v>150</v>
      </c>
    </row>
    <row r="29" spans="1:11" ht="18" customHeight="1" x14ac:dyDescent="0.25">
      <c r="A29" s="1">
        <v>17</v>
      </c>
      <c r="B29" s="23"/>
      <c r="C29" s="4" t="s">
        <v>12</v>
      </c>
      <c r="F29" s="1" t="s">
        <v>22</v>
      </c>
      <c r="G29" s="1" t="s">
        <v>151</v>
      </c>
      <c r="H29" s="1" t="s">
        <v>22</v>
      </c>
      <c r="I29" s="1" t="s">
        <v>151</v>
      </c>
      <c r="J29" s="1" t="s">
        <v>22</v>
      </c>
      <c r="K29" s="1" t="s">
        <v>151</v>
      </c>
    </row>
    <row r="30" spans="1:11" ht="18" customHeight="1" x14ac:dyDescent="0.25">
      <c r="A30" s="1">
        <v>18</v>
      </c>
      <c r="B30" s="23"/>
      <c r="C30" s="7" t="s">
        <v>30</v>
      </c>
      <c r="F30" s="1" t="s">
        <v>33</v>
      </c>
      <c r="G30" s="1" t="s">
        <v>152</v>
      </c>
      <c r="H30" s="1" t="s">
        <v>33</v>
      </c>
      <c r="I30" s="1" t="s">
        <v>152</v>
      </c>
      <c r="J30" s="1" t="s">
        <v>33</v>
      </c>
      <c r="K30" s="1" t="s">
        <v>152</v>
      </c>
    </row>
    <row r="31" spans="1:11" ht="18" customHeight="1" x14ac:dyDescent="0.25">
      <c r="B31" s="3" t="s">
        <v>187</v>
      </c>
    </row>
    <row r="32" spans="1:11" ht="18" customHeight="1" x14ac:dyDescent="0.25">
      <c r="B32" s="10"/>
      <c r="C32" s="10" t="s">
        <v>131</v>
      </c>
      <c r="D32" s="11"/>
      <c r="E32" s="9"/>
      <c r="F32" s="11"/>
      <c r="G32" s="11"/>
      <c r="H32" s="11"/>
      <c r="I32" s="11"/>
      <c r="J32" s="11"/>
      <c r="K32" s="11"/>
    </row>
    <row r="33" spans="1:11" ht="18" customHeight="1" x14ac:dyDescent="0.25">
      <c r="A33" s="1">
        <v>19</v>
      </c>
      <c r="B33" s="25" t="s">
        <v>126</v>
      </c>
      <c r="C33" s="5" t="s">
        <v>38</v>
      </c>
      <c r="F33" s="1" t="s">
        <v>45</v>
      </c>
      <c r="G33" s="1" t="s">
        <v>153</v>
      </c>
    </row>
    <row r="34" spans="1:11" ht="18" customHeight="1" x14ac:dyDescent="0.25">
      <c r="A34" s="1">
        <v>20</v>
      </c>
      <c r="B34" s="25"/>
      <c r="C34" s="5" t="s">
        <v>39</v>
      </c>
      <c r="F34" s="1" t="s">
        <v>46</v>
      </c>
      <c r="G34" s="1" t="s">
        <v>154</v>
      </c>
    </row>
    <row r="35" spans="1:11" ht="18" customHeight="1" x14ac:dyDescent="0.25">
      <c r="A35" s="1">
        <v>21</v>
      </c>
      <c r="B35" s="25"/>
      <c r="C35" s="5" t="s">
        <v>40</v>
      </c>
      <c r="F35" s="1" t="s">
        <v>47</v>
      </c>
      <c r="G35" s="1" t="s">
        <v>155</v>
      </c>
    </row>
    <row r="36" spans="1:11" ht="18" customHeight="1" x14ac:dyDescent="0.25">
      <c r="A36" s="1">
        <v>22</v>
      </c>
      <c r="B36" s="25"/>
      <c r="C36" s="5" t="s">
        <v>41</v>
      </c>
      <c r="F36" s="1" t="s">
        <v>48</v>
      </c>
      <c r="G36" s="1" t="s">
        <v>156</v>
      </c>
    </row>
    <row r="37" spans="1:11" ht="18" customHeight="1" x14ac:dyDescent="0.25">
      <c r="B37" s="10"/>
      <c r="C37" s="10" t="s">
        <v>129</v>
      </c>
      <c r="D37" s="11"/>
      <c r="E37" s="11"/>
      <c r="F37" s="11"/>
      <c r="G37" s="11"/>
      <c r="H37" s="11"/>
      <c r="I37" s="11"/>
      <c r="J37" s="11"/>
      <c r="K37" s="9"/>
    </row>
    <row r="38" spans="1:11" ht="18" customHeight="1" x14ac:dyDescent="0.25">
      <c r="A38" s="1">
        <v>23</v>
      </c>
      <c r="B38" s="25" t="s">
        <v>127</v>
      </c>
      <c r="C38" s="4" t="s">
        <v>50</v>
      </c>
      <c r="F38" s="1" t="s">
        <v>49</v>
      </c>
      <c r="G38" s="1" t="s">
        <v>49</v>
      </c>
    </row>
    <row r="39" spans="1:11" ht="18" customHeight="1" x14ac:dyDescent="0.25">
      <c r="A39" s="1">
        <v>24</v>
      </c>
      <c r="B39" s="25"/>
      <c r="C39" s="4" t="s">
        <v>51</v>
      </c>
      <c r="F39" s="1" t="s">
        <v>53</v>
      </c>
      <c r="G39" s="1" t="s">
        <v>53</v>
      </c>
    </row>
    <row r="40" spans="1:11" ht="18" customHeight="1" x14ac:dyDescent="0.25">
      <c r="A40" s="1">
        <v>25</v>
      </c>
      <c r="B40" s="25"/>
      <c r="C40" s="4" t="s">
        <v>52</v>
      </c>
      <c r="F40" s="1" t="s">
        <v>54</v>
      </c>
      <c r="G40" s="1" t="s">
        <v>54</v>
      </c>
    </row>
    <row r="41" spans="1:11" ht="18" customHeight="1" x14ac:dyDescent="0.25">
      <c r="B41" s="10"/>
      <c r="C41" s="10" t="s">
        <v>130</v>
      </c>
      <c r="D41" s="11"/>
      <c r="E41" s="11"/>
      <c r="F41" s="11"/>
      <c r="G41" s="11"/>
      <c r="H41" s="11"/>
      <c r="I41" s="11"/>
      <c r="J41" s="11"/>
      <c r="K41" s="9"/>
    </row>
    <row r="42" spans="1:11" ht="18" customHeight="1" x14ac:dyDescent="0.25">
      <c r="A42" s="1">
        <v>26</v>
      </c>
      <c r="B42" s="25" t="s">
        <v>128</v>
      </c>
      <c r="C42" s="4" t="s">
        <v>42</v>
      </c>
      <c r="F42" s="1" t="s">
        <v>55</v>
      </c>
      <c r="G42" s="1" t="s">
        <v>55</v>
      </c>
    </row>
    <row r="43" spans="1:11" ht="18" customHeight="1" x14ac:dyDescent="0.25">
      <c r="A43" s="1">
        <v>27</v>
      </c>
      <c r="B43" s="25"/>
      <c r="C43" s="4" t="s">
        <v>43</v>
      </c>
      <c r="F43" s="1" t="s">
        <v>56</v>
      </c>
      <c r="G43" s="1" t="s">
        <v>56</v>
      </c>
    </row>
    <row r="44" spans="1:11" ht="18" customHeight="1" x14ac:dyDescent="0.25">
      <c r="A44" s="1">
        <v>28</v>
      </c>
      <c r="B44" s="25"/>
      <c r="C44" s="4" t="s">
        <v>44</v>
      </c>
      <c r="F44" s="1" t="s">
        <v>57</v>
      </c>
      <c r="G44" s="1" t="s">
        <v>57</v>
      </c>
    </row>
    <row r="45" spans="1:11" ht="18" customHeight="1" x14ac:dyDescent="0.25">
      <c r="B45" s="10"/>
      <c r="C45" s="10" t="s">
        <v>61</v>
      </c>
      <c r="D45" s="11"/>
      <c r="E45" s="11"/>
      <c r="F45" s="11"/>
      <c r="G45" s="11"/>
      <c r="H45" s="11"/>
      <c r="I45" s="11"/>
      <c r="J45" s="11"/>
      <c r="K45" s="9"/>
    </row>
    <row r="46" spans="1:11" ht="18" customHeight="1" x14ac:dyDescent="0.25">
      <c r="A46" s="1">
        <v>29</v>
      </c>
      <c r="B46" s="25"/>
      <c r="C46" s="4" t="s">
        <v>62</v>
      </c>
      <c r="F46" s="1" t="s">
        <v>71</v>
      </c>
      <c r="G46" s="1" t="s">
        <v>71</v>
      </c>
    </row>
    <row r="47" spans="1:11" ht="18" customHeight="1" x14ac:dyDescent="0.25">
      <c r="A47" s="1">
        <v>30</v>
      </c>
      <c r="B47" s="25"/>
      <c r="C47" s="4" t="s">
        <v>63</v>
      </c>
      <c r="F47" s="1" t="s">
        <v>72</v>
      </c>
      <c r="G47" s="1" t="s">
        <v>72</v>
      </c>
    </row>
    <row r="48" spans="1:11" ht="18" customHeight="1" x14ac:dyDescent="0.25">
      <c r="A48" s="1">
        <v>31</v>
      </c>
      <c r="B48" s="25"/>
      <c r="C48" s="4" t="s">
        <v>64</v>
      </c>
      <c r="F48" s="1" t="s">
        <v>73</v>
      </c>
      <c r="G48" s="1" t="s">
        <v>73</v>
      </c>
    </row>
    <row r="49" spans="1:11" ht="18" customHeight="1" x14ac:dyDescent="0.25">
      <c r="A49" s="1">
        <v>32</v>
      </c>
      <c r="B49" s="25"/>
      <c r="C49" s="4" t="s">
        <v>65</v>
      </c>
      <c r="F49" s="1" t="s">
        <v>74</v>
      </c>
      <c r="G49" s="1" t="s">
        <v>74</v>
      </c>
    </row>
    <row r="50" spans="1:11" ht="18" customHeight="1" x14ac:dyDescent="0.25">
      <c r="B50" s="10"/>
      <c r="C50" s="12" t="s">
        <v>66</v>
      </c>
      <c r="D50" s="10"/>
      <c r="E50" s="10"/>
      <c r="F50" s="10"/>
      <c r="G50" s="10"/>
      <c r="H50" s="10"/>
      <c r="I50" s="10"/>
      <c r="J50" s="10"/>
      <c r="K50" s="10"/>
    </row>
    <row r="51" spans="1:11" ht="18" customHeight="1" x14ac:dyDescent="0.25">
      <c r="A51" s="1">
        <v>33</v>
      </c>
      <c r="B51" s="25"/>
      <c r="C51" s="4" t="s">
        <v>67</v>
      </c>
      <c r="F51" s="1" t="s">
        <v>83</v>
      </c>
      <c r="G51" s="1" t="s">
        <v>83</v>
      </c>
    </row>
    <row r="52" spans="1:11" ht="18" customHeight="1" x14ac:dyDescent="0.25">
      <c r="A52" s="1">
        <v>34</v>
      </c>
      <c r="B52" s="25"/>
      <c r="C52" s="4" t="s">
        <v>68</v>
      </c>
      <c r="F52" s="1" t="s">
        <v>82</v>
      </c>
      <c r="G52" s="1" t="s">
        <v>82</v>
      </c>
    </row>
    <row r="53" spans="1:11" ht="18" customHeight="1" x14ac:dyDescent="0.25">
      <c r="A53" s="1">
        <v>35</v>
      </c>
      <c r="B53" s="25"/>
      <c r="C53" s="4" t="s">
        <v>69</v>
      </c>
      <c r="F53" s="1" t="s">
        <v>84</v>
      </c>
      <c r="G53" s="1" t="s">
        <v>84</v>
      </c>
    </row>
    <row r="54" spans="1:11" ht="18" customHeight="1" x14ac:dyDescent="0.25">
      <c r="A54" s="1">
        <v>36</v>
      </c>
      <c r="B54" s="25"/>
      <c r="C54" s="4" t="s">
        <v>70</v>
      </c>
      <c r="F54" s="1" t="s">
        <v>85</v>
      </c>
      <c r="G54" s="1" t="s">
        <v>85</v>
      </c>
    </row>
    <row r="55" spans="1:11" ht="18" customHeight="1" x14ac:dyDescent="0.25">
      <c r="B55" s="3" t="s">
        <v>188</v>
      </c>
    </row>
    <row r="56" spans="1:11" ht="18" customHeight="1" x14ac:dyDescent="0.25">
      <c r="A56" s="1">
        <v>37</v>
      </c>
      <c r="B56" s="25" t="s">
        <v>37</v>
      </c>
      <c r="C56" s="4" t="s">
        <v>133</v>
      </c>
      <c r="F56" s="1" t="s">
        <v>136</v>
      </c>
      <c r="G56" s="1" t="s">
        <v>157</v>
      </c>
      <c r="H56" s="1" t="s">
        <v>136</v>
      </c>
      <c r="I56" s="1" t="s">
        <v>157</v>
      </c>
      <c r="J56" s="1" t="s">
        <v>136</v>
      </c>
      <c r="K56" s="1" t="s">
        <v>157</v>
      </c>
    </row>
    <row r="57" spans="1:11" ht="18" customHeight="1" x14ac:dyDescent="0.25">
      <c r="A57" s="1">
        <v>38</v>
      </c>
      <c r="B57" s="25"/>
      <c r="C57" s="4" t="s">
        <v>134</v>
      </c>
      <c r="F57" s="1" t="s">
        <v>159</v>
      </c>
      <c r="G57" s="1" t="s">
        <v>160</v>
      </c>
      <c r="H57" s="1" t="s">
        <v>138</v>
      </c>
      <c r="J57" s="1" t="s">
        <v>138</v>
      </c>
    </row>
    <row r="58" spans="1:11" ht="18" customHeight="1" x14ac:dyDescent="0.25">
      <c r="A58" s="1">
        <v>39</v>
      </c>
      <c r="B58" s="25"/>
      <c r="C58" s="4" t="s">
        <v>132</v>
      </c>
      <c r="F58" s="1" t="s">
        <v>137</v>
      </c>
      <c r="G58" s="1" t="s">
        <v>158</v>
      </c>
    </row>
    <row r="59" spans="1:11" ht="18" customHeight="1" x14ac:dyDescent="0.25">
      <c r="A59" s="1">
        <v>40</v>
      </c>
      <c r="B59" s="25"/>
      <c r="C59" s="4" t="s">
        <v>135</v>
      </c>
      <c r="F59" s="1" t="s">
        <v>174</v>
      </c>
      <c r="G59" s="1" t="s">
        <v>175</v>
      </c>
    </row>
    <row r="60" spans="1:11" ht="18" customHeight="1" x14ac:dyDescent="0.25">
      <c r="B60" s="3" t="s">
        <v>189</v>
      </c>
      <c r="C60" s="4"/>
    </row>
    <row r="61" spans="1:11" ht="18" customHeight="1" x14ac:dyDescent="0.25">
      <c r="B61" s="25" t="s">
        <v>77</v>
      </c>
      <c r="C61" s="14" t="s">
        <v>75</v>
      </c>
      <c r="E61" s="13"/>
      <c r="F61" s="1">
        <f>SUM(F62:F63)</f>
        <v>0</v>
      </c>
      <c r="G61" s="13"/>
      <c r="H61" s="1">
        <f>SUM(H62:H63)</f>
        <v>0</v>
      </c>
      <c r="I61" s="13"/>
      <c r="J61" s="1">
        <f>SUM(J62:J63)</f>
        <v>0</v>
      </c>
      <c r="K61" s="13"/>
    </row>
    <row r="62" spans="1:11" ht="18" customHeight="1" x14ac:dyDescent="0.25">
      <c r="A62" s="1">
        <v>41</v>
      </c>
      <c r="B62" s="25"/>
      <c r="C62" s="6" t="s">
        <v>80</v>
      </c>
      <c r="E62" s="13"/>
      <c r="F62" s="1" t="s">
        <v>90</v>
      </c>
      <c r="G62" s="13"/>
      <c r="H62" s="1" t="s">
        <v>90</v>
      </c>
      <c r="I62" s="13"/>
      <c r="J62" s="1" t="s">
        <v>90</v>
      </c>
      <c r="K62" s="13"/>
    </row>
    <row r="63" spans="1:11" ht="18" customHeight="1" x14ac:dyDescent="0.25">
      <c r="A63" s="1">
        <v>42</v>
      </c>
      <c r="B63" s="25"/>
      <c r="C63" s="6" t="s">
        <v>81</v>
      </c>
      <c r="E63" s="13"/>
      <c r="F63" s="1" t="s">
        <v>91</v>
      </c>
      <c r="G63" s="13"/>
      <c r="H63" s="1" t="s">
        <v>91</v>
      </c>
      <c r="I63" s="13"/>
      <c r="J63" s="1" t="s">
        <v>91</v>
      </c>
      <c r="K63" s="13"/>
    </row>
    <row r="64" spans="1:11" ht="18" customHeight="1" x14ac:dyDescent="0.25">
      <c r="B64" s="25"/>
      <c r="C64" s="14" t="s">
        <v>76</v>
      </c>
      <c r="E64" s="13"/>
      <c r="F64" s="1">
        <f>SUM(F65:F66)</f>
        <v>0</v>
      </c>
      <c r="G64" s="13"/>
      <c r="H64" s="1">
        <f>SUM(H65:H66)</f>
        <v>0</v>
      </c>
      <c r="I64" s="13"/>
      <c r="J64" s="1">
        <f>SUM(J65:J66)</f>
        <v>0</v>
      </c>
      <c r="K64" s="13"/>
    </row>
    <row r="65" spans="1:11" ht="18" customHeight="1" x14ac:dyDescent="0.25">
      <c r="A65" s="1">
        <v>43</v>
      </c>
      <c r="B65" s="25"/>
      <c r="C65" s="6" t="s">
        <v>86</v>
      </c>
      <c r="E65" s="13"/>
      <c r="F65" s="1" t="s">
        <v>88</v>
      </c>
      <c r="G65" s="13"/>
      <c r="H65" s="1" t="s">
        <v>88</v>
      </c>
      <c r="I65" s="13"/>
      <c r="J65" s="1" t="s">
        <v>88</v>
      </c>
      <c r="K65" s="13"/>
    </row>
    <row r="66" spans="1:11" ht="18" customHeight="1" x14ac:dyDescent="0.25">
      <c r="A66" s="1">
        <v>44</v>
      </c>
      <c r="B66" s="25"/>
      <c r="C66" s="6" t="s">
        <v>87</v>
      </c>
      <c r="E66" s="13"/>
      <c r="F66" s="1" t="s">
        <v>89</v>
      </c>
      <c r="G66" s="13"/>
      <c r="H66" s="1" t="s">
        <v>89</v>
      </c>
      <c r="I66" s="13"/>
      <c r="J66" s="1" t="s">
        <v>89</v>
      </c>
      <c r="K66" s="13"/>
    </row>
    <row r="67" spans="1:11" ht="18" customHeight="1" x14ac:dyDescent="0.25">
      <c r="A67" s="1">
        <v>45</v>
      </c>
      <c r="B67" s="26"/>
      <c r="C67" s="14" t="s">
        <v>92</v>
      </c>
      <c r="E67" s="13"/>
      <c r="F67" s="1" t="s">
        <v>93</v>
      </c>
      <c r="G67" s="13"/>
      <c r="H67" s="1" t="s">
        <v>93</v>
      </c>
      <c r="I67" s="13"/>
      <c r="J67" s="1" t="s">
        <v>93</v>
      </c>
      <c r="K67" s="13"/>
    </row>
    <row r="68" spans="1:11" ht="18" customHeight="1" x14ac:dyDescent="0.25">
      <c r="B68" s="27" t="s">
        <v>78</v>
      </c>
      <c r="C68" s="14" t="s">
        <v>79</v>
      </c>
      <c r="D68" s="13"/>
      <c r="F68" s="13"/>
      <c r="G68" s="1">
        <f>SUM(G69:G70)</f>
        <v>0</v>
      </c>
      <c r="H68" s="13"/>
      <c r="I68" s="1">
        <f>SUM(I69:I70)</f>
        <v>0</v>
      </c>
      <c r="J68" s="13"/>
      <c r="K68" s="1">
        <f>SUM(K69:K70)</f>
        <v>0</v>
      </c>
    </row>
    <row r="69" spans="1:11" ht="18" customHeight="1" x14ac:dyDescent="0.25">
      <c r="A69" s="1">
        <v>46</v>
      </c>
      <c r="B69" s="25"/>
      <c r="C69" s="6" t="s">
        <v>97</v>
      </c>
      <c r="D69" s="13"/>
      <c r="F69" s="13"/>
      <c r="G69" s="1" t="s">
        <v>99</v>
      </c>
      <c r="H69" s="13"/>
      <c r="I69" s="1" t="s">
        <v>99</v>
      </c>
      <c r="J69" s="13"/>
      <c r="K69" s="1" t="s">
        <v>99</v>
      </c>
    </row>
    <row r="70" spans="1:11" ht="18" customHeight="1" x14ac:dyDescent="0.25">
      <c r="A70" s="1">
        <v>47</v>
      </c>
      <c r="B70" s="25"/>
      <c r="C70" s="6" t="s">
        <v>96</v>
      </c>
      <c r="D70" s="13"/>
      <c r="F70" s="13"/>
      <c r="G70" s="1" t="s">
        <v>98</v>
      </c>
      <c r="H70" s="13"/>
      <c r="I70" s="1" t="s">
        <v>98</v>
      </c>
      <c r="J70" s="13"/>
      <c r="K70" s="1" t="s">
        <v>98</v>
      </c>
    </row>
    <row r="71" spans="1:11" ht="18" customHeight="1" x14ac:dyDescent="0.25">
      <c r="B71" s="25"/>
      <c r="C71" s="14" t="s">
        <v>122</v>
      </c>
      <c r="D71" s="13"/>
      <c r="F71" s="13"/>
      <c r="G71" s="1">
        <f>SUM(G72:G74)</f>
        <v>0</v>
      </c>
      <c r="H71" s="13"/>
      <c r="I71" s="1">
        <f>SUM(I72:I74)</f>
        <v>0</v>
      </c>
      <c r="J71" s="13"/>
      <c r="K71" s="1">
        <f>SUM(K72:K74)</f>
        <v>0</v>
      </c>
    </row>
    <row r="72" spans="1:11" ht="18" customHeight="1" x14ac:dyDescent="0.25">
      <c r="A72" s="1">
        <v>48</v>
      </c>
      <c r="B72" s="25"/>
      <c r="C72" s="6" t="s">
        <v>119</v>
      </c>
      <c r="D72" s="13"/>
      <c r="F72" s="13"/>
      <c r="G72" s="1" t="s">
        <v>123</v>
      </c>
      <c r="H72" s="13"/>
      <c r="I72" s="1" t="s">
        <v>123</v>
      </c>
      <c r="J72" s="13"/>
      <c r="K72" s="1" t="s">
        <v>123</v>
      </c>
    </row>
    <row r="73" spans="1:11" ht="18" customHeight="1" x14ac:dyDescent="0.25">
      <c r="A73" s="1">
        <v>49</v>
      </c>
      <c r="B73" s="25"/>
      <c r="C73" s="6" t="s">
        <v>120</v>
      </c>
      <c r="D73" s="13"/>
      <c r="F73" s="13"/>
      <c r="G73" s="1" t="s">
        <v>124</v>
      </c>
      <c r="H73" s="13"/>
      <c r="I73" s="1" t="s">
        <v>124</v>
      </c>
      <c r="J73" s="13"/>
      <c r="K73" s="1" t="s">
        <v>124</v>
      </c>
    </row>
    <row r="74" spans="1:11" ht="18" customHeight="1" x14ac:dyDescent="0.25">
      <c r="A74" s="1">
        <v>50</v>
      </c>
      <c r="B74" s="25"/>
      <c r="C74" s="6" t="s">
        <v>121</v>
      </c>
      <c r="D74" s="13"/>
      <c r="F74" s="13"/>
      <c r="G74" s="1" t="s">
        <v>125</v>
      </c>
      <c r="H74" s="13"/>
      <c r="I74" s="1" t="s">
        <v>125</v>
      </c>
      <c r="J74" s="13"/>
      <c r="K74" s="1" t="s">
        <v>125</v>
      </c>
    </row>
    <row r="75" spans="1:11" ht="18" customHeight="1" x14ac:dyDescent="0.25">
      <c r="B75" s="25"/>
      <c r="C75" s="14" t="s">
        <v>114</v>
      </c>
      <c r="D75" s="13"/>
      <c r="F75" s="13"/>
      <c r="G75" s="1">
        <f>SUM(G76:G77)</f>
        <v>0</v>
      </c>
      <c r="H75" s="13"/>
      <c r="I75" s="1">
        <f>SUM(I76:I77)</f>
        <v>0</v>
      </c>
      <c r="J75" s="13"/>
      <c r="K75" s="1">
        <f>SUM(K76:K77)</f>
        <v>0</v>
      </c>
    </row>
    <row r="76" spans="1:11" ht="18" customHeight="1" x14ac:dyDescent="0.25">
      <c r="A76" s="1">
        <v>51</v>
      </c>
      <c r="B76" s="25"/>
      <c r="C76" s="6" t="s">
        <v>80</v>
      </c>
      <c r="D76" s="13"/>
      <c r="F76" s="13"/>
      <c r="G76" s="1" t="s">
        <v>115</v>
      </c>
      <c r="H76" s="13"/>
      <c r="I76" s="1" t="s">
        <v>115</v>
      </c>
      <c r="J76" s="13"/>
      <c r="K76" s="1" t="s">
        <v>115</v>
      </c>
    </row>
    <row r="77" spans="1:11" ht="18" customHeight="1" x14ac:dyDescent="0.25">
      <c r="A77" s="1">
        <v>52</v>
      </c>
      <c r="B77" s="25"/>
      <c r="C77" s="6" t="s">
        <v>81</v>
      </c>
      <c r="D77" s="13"/>
      <c r="F77" s="13"/>
      <c r="G77" s="1" t="s">
        <v>116</v>
      </c>
      <c r="H77" s="13"/>
      <c r="I77" s="1" t="s">
        <v>116</v>
      </c>
      <c r="J77" s="13"/>
      <c r="K77" s="1" t="s">
        <v>116</v>
      </c>
    </row>
    <row r="78" spans="1:11" ht="18" customHeight="1" x14ac:dyDescent="0.25">
      <c r="B78" s="25"/>
      <c r="C78" s="14" t="s">
        <v>94</v>
      </c>
      <c r="D78" s="13"/>
      <c r="F78" s="13"/>
      <c r="G78" s="1">
        <f>SUM(G79:G80)</f>
        <v>0</v>
      </c>
      <c r="H78" s="13"/>
      <c r="I78" s="1">
        <f>SUM(I79:I80)</f>
        <v>0</v>
      </c>
      <c r="J78" s="13"/>
      <c r="K78" s="1">
        <f>SUM(K79:K80)</f>
        <v>0</v>
      </c>
    </row>
    <row r="79" spans="1:11" ht="18" customHeight="1" x14ac:dyDescent="0.25">
      <c r="A79" s="1">
        <v>53</v>
      </c>
      <c r="B79" s="25"/>
      <c r="C79" s="6" t="s">
        <v>80</v>
      </c>
      <c r="D79" s="13"/>
      <c r="F79" s="13"/>
      <c r="G79" s="1" t="s">
        <v>117</v>
      </c>
      <c r="H79" s="13"/>
      <c r="I79" s="1" t="s">
        <v>117</v>
      </c>
      <c r="J79" s="13"/>
      <c r="K79" s="1" t="s">
        <v>117</v>
      </c>
    </row>
    <row r="80" spans="1:11" ht="18" customHeight="1" x14ac:dyDescent="0.25">
      <c r="A80" s="1">
        <v>54</v>
      </c>
      <c r="B80" s="25"/>
      <c r="C80" s="6" t="s">
        <v>81</v>
      </c>
      <c r="D80" s="13"/>
      <c r="F80" s="13"/>
      <c r="G80" s="1" t="s">
        <v>118</v>
      </c>
      <c r="H80" s="13"/>
      <c r="I80" s="1" t="s">
        <v>118</v>
      </c>
      <c r="J80" s="13"/>
      <c r="K80" s="1" t="s">
        <v>118</v>
      </c>
    </row>
    <row r="81" spans="1:11" ht="18" customHeight="1" x14ac:dyDescent="0.25">
      <c r="B81" s="25"/>
      <c r="C81" s="14" t="s">
        <v>95</v>
      </c>
      <c r="D81" s="13"/>
      <c r="F81" s="13"/>
      <c r="G81" s="1">
        <f>SUM(G82:G83)</f>
        <v>0</v>
      </c>
      <c r="H81" s="13"/>
      <c r="I81" s="1">
        <f>SUM(I82:I83)</f>
        <v>0</v>
      </c>
      <c r="J81" s="13"/>
      <c r="K81" s="1">
        <f>SUM(K82:K83)</f>
        <v>0</v>
      </c>
    </row>
    <row r="82" spans="1:11" ht="18" customHeight="1" x14ac:dyDescent="0.25">
      <c r="A82" s="1">
        <v>55</v>
      </c>
      <c r="B82" s="25"/>
      <c r="C82" s="6" t="s">
        <v>80</v>
      </c>
      <c r="D82" s="13"/>
      <c r="F82" s="13"/>
      <c r="G82" s="1" t="s">
        <v>100</v>
      </c>
      <c r="H82" s="13"/>
      <c r="I82" s="1" t="s">
        <v>100</v>
      </c>
      <c r="J82" s="13"/>
      <c r="K82" s="1" t="s">
        <v>100</v>
      </c>
    </row>
    <row r="83" spans="1:11" ht="18" customHeight="1" x14ac:dyDescent="0.25">
      <c r="A83" s="1">
        <v>56</v>
      </c>
      <c r="B83" s="25"/>
      <c r="C83" s="6" t="s">
        <v>81</v>
      </c>
      <c r="D83" s="13"/>
      <c r="F83" s="13"/>
      <c r="G83" s="1" t="s">
        <v>101</v>
      </c>
      <c r="H83" s="13"/>
      <c r="I83" s="1" t="s">
        <v>101</v>
      </c>
      <c r="J83" s="13"/>
      <c r="K83" s="1" t="s">
        <v>101</v>
      </c>
    </row>
    <row r="84" spans="1:11" ht="18" customHeight="1" x14ac:dyDescent="0.25">
      <c r="B84" s="25"/>
      <c r="C84" s="14" t="s">
        <v>105</v>
      </c>
      <c r="D84" s="13"/>
      <c r="F84" s="13"/>
      <c r="G84" s="1">
        <f>SUM(G85:G87)</f>
        <v>0</v>
      </c>
      <c r="H84" s="13"/>
      <c r="I84" s="1">
        <f>SUM(I85:I87)</f>
        <v>0</v>
      </c>
      <c r="J84" s="13"/>
      <c r="K84" s="1">
        <f>SUM(K85:K87)</f>
        <v>0</v>
      </c>
    </row>
    <row r="85" spans="1:11" ht="18" customHeight="1" x14ac:dyDescent="0.25">
      <c r="A85" s="1">
        <v>57</v>
      </c>
      <c r="B85" s="25"/>
      <c r="C85" s="6" t="s">
        <v>104</v>
      </c>
      <c r="D85" s="13"/>
      <c r="F85" s="13"/>
      <c r="G85" s="1" t="s">
        <v>106</v>
      </c>
      <c r="H85" s="13"/>
      <c r="I85" s="1" t="s">
        <v>106</v>
      </c>
      <c r="J85" s="13"/>
      <c r="K85" s="1" t="s">
        <v>106</v>
      </c>
    </row>
    <row r="86" spans="1:11" ht="18" customHeight="1" x14ac:dyDescent="0.25">
      <c r="A86" s="1">
        <v>58</v>
      </c>
      <c r="B86" s="25"/>
      <c r="C86" s="6" t="s">
        <v>102</v>
      </c>
      <c r="D86" s="13"/>
      <c r="F86" s="13"/>
      <c r="G86" s="1" t="s">
        <v>173</v>
      </c>
      <c r="H86" s="13"/>
      <c r="I86" s="1" t="s">
        <v>173</v>
      </c>
      <c r="J86" s="13"/>
      <c r="K86" s="1" t="s">
        <v>173</v>
      </c>
    </row>
    <row r="87" spans="1:11" ht="18" customHeight="1" x14ac:dyDescent="0.25">
      <c r="A87" s="1">
        <v>59</v>
      </c>
      <c r="B87" s="25"/>
      <c r="C87" s="6" t="s">
        <v>103</v>
      </c>
      <c r="D87" s="13"/>
      <c r="F87" s="13"/>
      <c r="G87" s="1" t="s">
        <v>107</v>
      </c>
      <c r="H87" s="13"/>
      <c r="I87" s="1" t="s">
        <v>107</v>
      </c>
      <c r="J87" s="13"/>
      <c r="K87" s="1" t="s">
        <v>107</v>
      </c>
    </row>
    <row r="88" spans="1:11" ht="18" customHeight="1" x14ac:dyDescent="0.25">
      <c r="B88" s="25"/>
      <c r="C88" s="6"/>
      <c r="D88" s="13"/>
      <c r="F88" s="13"/>
      <c r="H88" s="13"/>
      <c r="J88" s="13"/>
    </row>
    <row r="89" spans="1:11" ht="18" customHeight="1" x14ac:dyDescent="0.25">
      <c r="A89" s="1">
        <v>60</v>
      </c>
      <c r="B89" s="25"/>
      <c r="C89" s="14" t="s">
        <v>108</v>
      </c>
      <c r="D89" s="13"/>
      <c r="F89" s="13"/>
      <c r="G89" s="1" t="s">
        <v>109</v>
      </c>
      <c r="H89" s="13"/>
      <c r="I89" s="1" t="s">
        <v>109</v>
      </c>
      <c r="J89" s="13"/>
      <c r="K89" s="1" t="s">
        <v>109</v>
      </c>
    </row>
    <row r="90" spans="1:11" ht="18" customHeight="1" x14ac:dyDescent="0.25">
      <c r="A90" s="1">
        <v>61</v>
      </c>
      <c r="B90" s="25"/>
      <c r="C90" s="14" t="s">
        <v>110</v>
      </c>
      <c r="D90" s="13"/>
      <c r="F90" s="13"/>
      <c r="G90" s="1" t="s">
        <v>112</v>
      </c>
      <c r="H90" s="13"/>
      <c r="I90" s="1" t="s">
        <v>112</v>
      </c>
      <c r="J90" s="13"/>
      <c r="K90" s="1" t="s">
        <v>112</v>
      </c>
    </row>
    <row r="91" spans="1:11" ht="18" customHeight="1" x14ac:dyDescent="0.25">
      <c r="A91" s="1">
        <v>62</v>
      </c>
      <c r="B91" s="25"/>
      <c r="C91" s="14" t="s">
        <v>111</v>
      </c>
      <c r="D91" s="13"/>
      <c r="F91" s="13"/>
      <c r="G91" s="1" t="s">
        <v>113</v>
      </c>
      <c r="H91" s="13"/>
      <c r="I91" s="1" t="s">
        <v>113</v>
      </c>
      <c r="J91" s="13"/>
      <c r="K91" s="1" t="s">
        <v>113</v>
      </c>
    </row>
    <row r="92" spans="1:11" ht="18" customHeight="1" x14ac:dyDescent="0.25">
      <c r="B92" s="3" t="s">
        <v>190</v>
      </c>
    </row>
    <row r="93" spans="1:11" ht="18" customHeight="1" x14ac:dyDescent="0.25">
      <c r="A93" s="1">
        <v>63</v>
      </c>
      <c r="B93" s="8" t="s">
        <v>36</v>
      </c>
      <c r="C93" s="4" t="s">
        <v>35</v>
      </c>
      <c r="D93" s="1" t="s">
        <v>5</v>
      </c>
      <c r="E93" s="1" t="s">
        <v>5</v>
      </c>
      <c r="F93" s="1" t="s">
        <v>34</v>
      </c>
    </row>
    <row r="94" spans="1:11" ht="18" customHeight="1" x14ac:dyDescent="0.25">
      <c r="B94" s="3" t="s">
        <v>191</v>
      </c>
      <c r="C94" s="4"/>
    </row>
    <row r="95" spans="1:11" ht="18" customHeight="1" x14ac:dyDescent="0.25">
      <c r="A95" s="1">
        <v>64</v>
      </c>
      <c r="B95" s="8" t="s">
        <v>59</v>
      </c>
      <c r="C95" s="4" t="s">
        <v>58</v>
      </c>
      <c r="E95" s="1">
        <f t="shared" ref="E95" si="1">G95+I95+K95</f>
        <v>0</v>
      </c>
      <c r="F95" s="1" t="s">
        <v>60</v>
      </c>
    </row>
    <row r="96" spans="1:11" ht="18" customHeight="1" x14ac:dyDescent="0.25"/>
    <row r="97" spans="5:5" ht="18" customHeight="1" x14ac:dyDescent="0.25"/>
    <row r="98" spans="5:5" ht="18" customHeight="1" x14ac:dyDescent="0.25"/>
    <row r="99" spans="5:5" ht="18" customHeight="1" x14ac:dyDescent="0.25"/>
    <row r="100" spans="5:5" ht="15" x14ac:dyDescent="0.25">
      <c r="E100" s="18" t="s">
        <v>171</v>
      </c>
    </row>
    <row r="101" spans="5:5" ht="15" x14ac:dyDescent="0.25">
      <c r="E101" s="18" t="s">
        <v>172</v>
      </c>
    </row>
    <row r="102" spans="5:5" ht="18" customHeight="1" x14ac:dyDescent="0.25"/>
    <row r="103" spans="5:5" ht="18" customHeight="1" x14ac:dyDescent="0.25"/>
    <row r="104" spans="5:5" ht="18" customHeight="1" x14ac:dyDescent="0.25"/>
    <row r="105" spans="5:5" ht="18" customHeight="1" x14ac:dyDescent="0.25"/>
    <row r="106" spans="5:5" ht="18" customHeight="1" x14ac:dyDescent="0.25"/>
    <row r="107" spans="5:5" ht="18" customHeight="1" x14ac:dyDescent="0.25"/>
    <row r="108" spans="5:5" ht="18" customHeight="1" x14ac:dyDescent="0.25"/>
    <row r="109" spans="5:5" ht="18" customHeight="1" x14ac:dyDescent="0.25"/>
    <row r="110" spans="5:5" ht="18" customHeight="1" x14ac:dyDescent="0.25"/>
    <row r="111" spans="5:5" ht="18" customHeight="1" x14ac:dyDescent="0.25"/>
    <row r="112" spans="5:5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</sheetData>
  <mergeCells count="17">
    <mergeCell ref="B68:B91"/>
    <mergeCell ref="B33:B36"/>
    <mergeCell ref="F7:G7"/>
    <mergeCell ref="H7:I7"/>
    <mergeCell ref="J7:K7"/>
    <mergeCell ref="D7:E7"/>
    <mergeCell ref="B10:B13"/>
    <mergeCell ref="A3:K3"/>
    <mergeCell ref="B15:B16"/>
    <mergeCell ref="B23:B30"/>
    <mergeCell ref="B18:B22"/>
    <mergeCell ref="B61:B67"/>
    <mergeCell ref="B38:B40"/>
    <mergeCell ref="B42:B44"/>
    <mergeCell ref="B46:B49"/>
    <mergeCell ref="B51:B54"/>
    <mergeCell ref="B56:B59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JEANETTE VASQUEZ REYES</dc:creator>
  <cp:lastModifiedBy>SoporteOEI</cp:lastModifiedBy>
  <cp:lastPrinted>2016-01-26T18:23:20Z</cp:lastPrinted>
  <dcterms:created xsi:type="dcterms:W3CDTF">2016-01-26T14:38:02Z</dcterms:created>
  <dcterms:modified xsi:type="dcterms:W3CDTF">2023-10-30T15:47:56Z</dcterms:modified>
</cp:coreProperties>
</file>